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775" windowHeight="9645" activeTab="0"/>
  </bookViews>
  <sheets>
    <sheet name="Res_Satisfaccio" sheetId="1" r:id="rId1"/>
  </sheets>
  <definedNames/>
  <calcPr fullCalcOnLoad="1"/>
</workbook>
</file>

<file path=xl/comments1.xml><?xml version="1.0" encoding="utf-8"?>
<comments xmlns="http://schemas.openxmlformats.org/spreadsheetml/2006/main">
  <authors>
    <author>Nerea Fern?ndez Caliza</author>
  </authors>
  <commentList>
    <comment ref="H3" authorId="0">
      <text>
        <r>
          <rPr>
            <b/>
            <sz val="9"/>
            <rFont val="Tahoma"/>
            <family val="0"/>
          </rPr>
          <t>Pregunta "Indica el teu grau de satisfacció amb la informació disponible per a triar la titulació al web extern"</t>
        </r>
      </text>
    </comment>
    <comment ref="N3" authorId="0">
      <text>
        <r>
          <rPr>
            <b/>
            <sz val="9"/>
            <rFont val="Tahoma"/>
            <family val="0"/>
          </rPr>
          <t>Pregunta "Indica el teu grau de satisfacció amb la informació disponible per a matricular-te al formulari de matrícula"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<sst xmlns="http://schemas.openxmlformats.org/spreadsheetml/2006/main" count="146" uniqueCount="92">
  <si>
    <t>Sumatori de les respostes "Molt satisfet" i "Satisfet" en una escala de valoració d'1 a 5</t>
  </si>
  <si>
    <t>Accés i incorporació</t>
  </si>
  <si>
    <t>Final de curs</t>
  </si>
  <si>
    <t>Graduació</t>
  </si>
  <si>
    <t>Satisfacció amb els mecanismes d'informació</t>
  </si>
  <si>
    <t>Satisfacció amb el procés de matriculació</t>
  </si>
  <si>
    <t>Satisfacció amb l'assignatura</t>
  </si>
  <si>
    <t>Satisfacció amb l'acció docent</t>
  </si>
  <si>
    <t>Satisfacció amb els recursos d'ensenyament-aprenentatge</t>
  </si>
  <si>
    <t>Satisfacció amb el model d'avaluació</t>
  </si>
  <si>
    <t>Satisfacció amb el curs</t>
  </si>
  <si>
    <t>Recomanaria estudiar a la UOC a una persona coneguda i/o familiar</t>
  </si>
  <si>
    <t>Tornaria a triar la mateixa titulació</t>
  </si>
  <si>
    <t>Tornaria a triar la mateixa universitat</t>
  </si>
  <si>
    <t>2011-12</t>
  </si>
  <si>
    <t>2012-13</t>
  </si>
  <si>
    <t>2013-14</t>
  </si>
  <si>
    <t>Universitat</t>
  </si>
  <si>
    <t>Grau en Dret</t>
  </si>
  <si>
    <t>Grau en Psicologia</t>
  </si>
  <si>
    <t>Grau en Humanitats</t>
  </si>
  <si>
    <t>Grau en Educació Social</t>
  </si>
  <si>
    <t>Grau en Informació i Documentació</t>
  </si>
  <si>
    <t>Grau en Comunicació</t>
  </si>
  <si>
    <t>Grau en Llengua i Lliteratura Catalanes</t>
  </si>
  <si>
    <t>Grau en Turisme</t>
  </si>
  <si>
    <t>Grau en Administració i Direcció d'Empreses</t>
  </si>
  <si>
    <t>Grau en Màrqueting i Investigació de Mercats</t>
  </si>
  <si>
    <t>Grau en Multimèdia</t>
  </si>
  <si>
    <t>Grau en Enginyeria Informàtica</t>
  </si>
  <si>
    <t>Grau en Tecnologies de Telecomunicació</t>
  </si>
  <si>
    <t>Grau en Criminologia</t>
  </si>
  <si>
    <t>Grau en Relacions Laborals i Ocupació</t>
  </si>
  <si>
    <t>Graus</t>
  </si>
  <si>
    <t>Màster Universitari en Prevenció de Riscos Laborals</t>
  </si>
  <si>
    <t>Màster Universitari en Gestió cultural</t>
  </si>
  <si>
    <t>Màster Universitari en Formació del Professorat</t>
  </si>
  <si>
    <t>Màster Universitari en Telemedicina</t>
  </si>
  <si>
    <t>Màster Universitari en Anàlisi Política</t>
  </si>
  <si>
    <t>Màster Universitari en Fiscalitat</t>
  </si>
  <si>
    <t>Màster Universitari en Nutrició i Salut</t>
  </si>
  <si>
    <t>Màster Universitari en Programari Lliure</t>
  </si>
  <si>
    <t>Màster Universitari en Educació i TIC ( e-learning )</t>
  </si>
  <si>
    <t>Màster Universitari en Societat de la Informació i el Coneixement</t>
  </si>
  <si>
    <t>Màster Universitari en Direcció de les Organitzacions en l'Economia del Coneixement</t>
  </si>
  <si>
    <t>Màster Universitari en Seguretat de les Tecnologies de la Informació i de les Comunicacions</t>
  </si>
  <si>
    <t>Màster Universitari en Aplicacions Multimèdia</t>
  </si>
  <si>
    <t>Màster Universitari en Enginyeria Informàtica</t>
  </si>
  <si>
    <t>Màster Universitari en Enginyeria de Telecomunicació</t>
  </si>
  <si>
    <t>Màster Universitari en Psicologia, salut i qualitat de vida</t>
  </si>
  <si>
    <t>Màster Universitari en Estudis de la Xina i el Japó: món contemporani</t>
  </si>
  <si>
    <t>Màster Universitari en Humanitats: Art, Literatura i cultura contemporànea</t>
  </si>
  <si>
    <t>Màster Universitari en Dificultats d'aprenentatge i trastorns del llenguatge</t>
  </si>
  <si>
    <t>Màster Universitari en Anàlisi de l'entorn econòmic</t>
  </si>
  <si>
    <t>Màster Universitari en Advocacia</t>
  </si>
  <si>
    <t>Màster Universitari en Administració i govern electrònic</t>
  </si>
  <si>
    <t>Màster Universitari en Drets Humans, democràcia i globalització</t>
  </si>
  <si>
    <t>Màster Universitari en Treball social sanitari</t>
  </si>
  <si>
    <t>Màster Universitari en Estudis catalans</t>
  </si>
  <si>
    <t>Màster Universitari de la Mediterrània Antiga</t>
  </si>
  <si>
    <t>Màster U. en GEICO</t>
  </si>
  <si>
    <t>Màster Universitari en Enginyeria de Telecomuniació</t>
  </si>
  <si>
    <t>Màsters Universitaris</t>
  </si>
  <si>
    <t>2014-15</t>
  </si>
  <si>
    <t>Grau en Ciències Socials</t>
  </si>
  <si>
    <t>Màster U. en Responsabilitat Social Corporativa</t>
  </si>
  <si>
    <t>Període docent</t>
  </si>
  <si>
    <t>2015-16</t>
  </si>
  <si>
    <t>80'%</t>
  </si>
  <si>
    <t>Màster U. en Turisme sostenible i TIC</t>
  </si>
  <si>
    <t>Màster U. de la Mediterrània antiga UOC-UAB-UAH</t>
  </si>
  <si>
    <t>Grau en Economia</t>
  </si>
  <si>
    <t>Màster U. en Ocupació i mercat de treball</t>
  </si>
  <si>
    <t>Màster U. en Desenvolupament aplicacions mòbils</t>
  </si>
  <si>
    <t>Màster U. en Bioinformàtica i bioestadística UOC-UB</t>
  </si>
  <si>
    <t>Màster U. en Neuropsicologia</t>
  </si>
  <si>
    <t>Màster U. en Educació i TIC 2015</t>
  </si>
  <si>
    <t>Màster U. en Programari lliure UOC-URJC</t>
  </si>
  <si>
    <t>Màster U. en Societat de la Informació 2015</t>
  </si>
  <si>
    <t>Màster U. en Gestió cultural UOC-UdG</t>
  </si>
  <si>
    <t>Màster U. en Prevenció de Riscos Laborals</t>
  </si>
  <si>
    <t>Grau en Traducció, interpretació i llengües aplicades</t>
  </si>
  <si>
    <t>Màster U. en Millora ensenyam. UOC-UVic</t>
  </si>
  <si>
    <t>Màster U. en Comunicació corporativa, protocol i esdevenimen</t>
  </si>
  <si>
    <t>Grau en Disseny i creació digitals</t>
  </si>
  <si>
    <t>Grau en Gestió i Administració Pública UOC-UAB</t>
  </si>
  <si>
    <t>Grau en Història, Geografia i Art (UOC-UDL)</t>
  </si>
  <si>
    <t>2016-17</t>
  </si>
  <si>
    <t>76,2%</t>
  </si>
  <si>
    <t>75,4%</t>
  </si>
  <si>
    <t>72,0%</t>
  </si>
  <si>
    <t>74,7%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</si>
</sst>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  <numFmt numFmtId="166" formatCode="[$-403]dddd\,\ d\ mmmm&quot; de &quot;yyyy"/>
    <numFmt numFmtId="167" formatCode="0.000%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i/>
      <sz val="9"/>
      <color theme="1"/>
      <name val="Arial"/>
      <family val="2"/>
    </font>
    <font>
      <b/>
      <sz val="8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mediumGray"/>
    </fill>
    <fill>
      <patternFill patternType="solid">
        <fgColor theme="0" tint="-0.1499900072813034"/>
        <bgColor indexed="64"/>
      </patternFill>
    </fill>
    <fill>
      <patternFill patternType="mediumGray">
        <bgColor theme="0" tint="-0.1499900072813034"/>
      </patternFill>
    </fill>
    <fill>
      <patternFill patternType="mediumGray">
        <bgColor theme="0"/>
      </patternFill>
    </fill>
    <fill>
      <patternFill patternType="mediumGray">
        <bgColor theme="7" tint="0.7999799847602844"/>
      </patternFill>
    </fill>
    <fill>
      <patternFill patternType="solid">
        <fgColor theme="2" tint="-0.0999699980020523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/>
      <top style="medium"/>
      <bottom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1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20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10" borderId="0" applyNumberFormat="0" applyBorder="0" applyAlignment="0" applyProtection="0"/>
    <xf numFmtId="0" fontId="29" fillId="34" borderId="1" applyNumberFormat="0" applyAlignment="0" applyProtection="0"/>
    <xf numFmtId="0" fontId="12" fillId="12" borderId="1" applyNumberFormat="0" applyAlignment="0" applyProtection="0"/>
    <xf numFmtId="0" fontId="30" fillId="35" borderId="2" applyNumberFormat="0" applyAlignment="0" applyProtection="0"/>
    <xf numFmtId="0" fontId="31" fillId="0" borderId="3" applyNumberFormat="0" applyFill="0" applyAlignment="0" applyProtection="0"/>
    <xf numFmtId="0" fontId="3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4" fillId="0" borderId="0" applyNumberFormat="0" applyFill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30" borderId="0" applyNumberFormat="0" applyBorder="0" applyAlignment="0" applyProtection="0"/>
    <xf numFmtId="0" fontId="27" fillId="45" borderId="0" applyNumberFormat="0" applyBorder="0" applyAlignment="0" applyProtection="0"/>
    <xf numFmtId="0" fontId="32" fillId="46" borderId="1" applyNumberFormat="0" applyAlignment="0" applyProtection="0"/>
    <xf numFmtId="0" fontId="32" fillId="12" borderId="1" applyNumberFormat="0" applyAlignment="0" applyProtection="0"/>
    <xf numFmtId="0" fontId="33" fillId="47" borderId="0" applyNumberFormat="0" applyBorder="0" applyAlignment="0" applyProtection="0"/>
    <xf numFmtId="0" fontId="33" fillId="9" borderId="0" applyNumberFormat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48" borderId="0" applyNumberFormat="0" applyBorder="0" applyAlignment="0" applyProtection="0"/>
    <xf numFmtId="0" fontId="16" fillId="48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49" borderId="5" applyNumberFormat="0" applyFont="0" applyAlignment="0" applyProtection="0"/>
    <xf numFmtId="0" fontId="1" fillId="49" borderId="5" applyNumberFormat="0" applyFont="0" applyAlignment="0" applyProtection="0"/>
    <xf numFmtId="9" fontId="0" fillId="0" borderId="0" applyFont="0" applyFill="0" applyBorder="0" applyAlignment="0" applyProtection="0"/>
    <xf numFmtId="0" fontId="35" fillId="34" borderId="6" applyNumberFormat="0" applyAlignment="0" applyProtection="0"/>
    <xf numFmtId="0" fontId="35" fillId="1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10" applyNumberFormat="0" applyFill="0" applyAlignment="0" applyProtection="0"/>
    <xf numFmtId="0" fontId="6" fillId="0" borderId="11" applyNumberFormat="0" applyFill="0" applyAlignment="0" applyProtection="0"/>
    <xf numFmtId="0" fontId="4" fillId="0" borderId="12" applyNumberFormat="0" applyFill="0" applyAlignment="0" applyProtection="0"/>
    <xf numFmtId="0" fontId="7" fillId="0" borderId="0" applyNumberFormat="0" applyFill="0" applyBorder="0" applyAlignment="0" applyProtection="0"/>
    <xf numFmtId="0" fontId="42" fillId="0" borderId="13" applyNumberFormat="0" applyFill="0" applyAlignment="0" applyProtection="0"/>
    <xf numFmtId="0" fontId="42" fillId="0" borderId="14" applyNumberFormat="0" applyFill="0" applyAlignment="0" applyProtection="0"/>
  </cellStyleXfs>
  <cellXfs count="131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0" borderId="15" xfId="0" applyFont="1" applyBorder="1" applyAlignment="1">
      <alignment/>
    </xf>
    <xf numFmtId="0" fontId="43" fillId="0" borderId="0" xfId="0" applyFont="1" applyAlignment="1">
      <alignment/>
    </xf>
    <xf numFmtId="164" fontId="44" fillId="50" borderId="0" xfId="0" applyNumberFormat="1" applyFont="1" applyFill="1" applyAlignment="1">
      <alignment/>
    </xf>
    <xf numFmtId="164" fontId="44" fillId="50" borderId="16" xfId="0" applyNumberFormat="1" applyFont="1" applyFill="1" applyBorder="1" applyAlignment="1">
      <alignment/>
    </xf>
    <xf numFmtId="0" fontId="44" fillId="50" borderId="16" xfId="0" applyFont="1" applyFill="1" applyBorder="1" applyAlignment="1">
      <alignment/>
    </xf>
    <xf numFmtId="0" fontId="45" fillId="51" borderId="17" xfId="0" applyFont="1" applyFill="1" applyBorder="1" applyAlignment="1">
      <alignment horizontal="right"/>
    </xf>
    <xf numFmtId="0" fontId="45" fillId="51" borderId="18" xfId="0" applyFont="1" applyFill="1" applyBorder="1" applyAlignment="1">
      <alignment horizontal="left"/>
    </xf>
    <xf numFmtId="164" fontId="46" fillId="51" borderId="16" xfId="0" applyNumberFormat="1" applyFont="1" applyFill="1" applyBorder="1" applyAlignment="1">
      <alignment horizontal="center"/>
    </xf>
    <xf numFmtId="164" fontId="46" fillId="0" borderId="17" xfId="0" applyNumberFormat="1" applyFont="1" applyBorder="1" applyAlignment="1">
      <alignment/>
    </xf>
    <xf numFmtId="164" fontId="46" fillId="0" borderId="16" xfId="0" applyNumberFormat="1" applyFont="1" applyBorder="1" applyAlignment="1">
      <alignment/>
    </xf>
    <xf numFmtId="0" fontId="45" fillId="51" borderId="16" xfId="0" applyFont="1" applyFill="1" applyBorder="1" applyAlignment="1">
      <alignment horizontal="right"/>
    </xf>
    <xf numFmtId="0" fontId="45" fillId="51" borderId="19" xfId="0" applyFont="1" applyFill="1" applyBorder="1" applyAlignment="1">
      <alignment horizontal="left"/>
    </xf>
    <xf numFmtId="0" fontId="46" fillId="52" borderId="16" xfId="0" applyFont="1" applyFill="1" applyBorder="1" applyAlignment="1">
      <alignment/>
    </xf>
    <xf numFmtId="164" fontId="46" fillId="51" borderId="16" xfId="0" applyNumberFormat="1" applyFont="1" applyFill="1" applyBorder="1" applyAlignment="1">
      <alignment/>
    </xf>
    <xf numFmtId="164" fontId="46" fillId="0" borderId="0" xfId="0" applyNumberFormat="1" applyFont="1" applyAlignment="1">
      <alignment/>
    </xf>
    <xf numFmtId="165" fontId="46" fillId="0" borderId="16" xfId="0" applyNumberFormat="1" applyFont="1" applyBorder="1" applyAlignment="1">
      <alignment/>
    </xf>
    <xf numFmtId="164" fontId="46" fillId="53" borderId="16" xfId="0" applyNumberFormat="1" applyFont="1" applyFill="1" applyBorder="1" applyAlignment="1">
      <alignment horizontal="center"/>
    </xf>
    <xf numFmtId="164" fontId="46" fillId="53" borderId="17" xfId="0" applyNumberFormat="1" applyFont="1" applyFill="1" applyBorder="1" applyAlignment="1">
      <alignment/>
    </xf>
    <xf numFmtId="165" fontId="46" fillId="53" borderId="16" xfId="0" applyNumberFormat="1" applyFont="1" applyFill="1" applyBorder="1" applyAlignment="1">
      <alignment/>
    </xf>
    <xf numFmtId="164" fontId="46" fillId="53" borderId="16" xfId="0" applyNumberFormat="1" applyFont="1" applyFill="1" applyBorder="1" applyAlignment="1">
      <alignment/>
    </xf>
    <xf numFmtId="0" fontId="45" fillId="53" borderId="16" xfId="0" applyFont="1" applyFill="1" applyBorder="1" applyAlignment="1">
      <alignment horizontal="right"/>
    </xf>
    <xf numFmtId="0" fontId="45" fillId="53" borderId="19" xfId="0" applyFont="1" applyFill="1" applyBorder="1" applyAlignment="1">
      <alignment horizontal="left"/>
    </xf>
    <xf numFmtId="0" fontId="46" fillId="54" borderId="16" xfId="0" applyFont="1" applyFill="1" applyBorder="1" applyAlignment="1">
      <alignment/>
    </xf>
    <xf numFmtId="0" fontId="0" fillId="51" borderId="0" xfId="0" applyFill="1" applyBorder="1" applyAlignment="1">
      <alignment/>
    </xf>
    <xf numFmtId="0" fontId="0" fillId="51" borderId="0" xfId="0" applyFill="1" applyBorder="1" applyAlignment="1">
      <alignment wrapText="1"/>
    </xf>
    <xf numFmtId="0" fontId="43" fillId="51" borderId="0" xfId="0" applyFont="1" applyFill="1" applyBorder="1" applyAlignment="1">
      <alignment/>
    </xf>
    <xf numFmtId="0" fontId="44" fillId="51" borderId="0" xfId="0" applyFont="1" applyFill="1" applyBorder="1" applyAlignment="1">
      <alignment/>
    </xf>
    <xf numFmtId="0" fontId="46" fillId="51" borderId="0" xfId="0" applyFont="1" applyFill="1" applyBorder="1" applyAlignment="1">
      <alignment/>
    </xf>
    <xf numFmtId="164" fontId="46" fillId="0" borderId="18" xfId="0" applyNumberFormat="1" applyFont="1" applyBorder="1" applyAlignment="1">
      <alignment/>
    </xf>
    <xf numFmtId="164" fontId="46" fillId="53" borderId="18" xfId="0" applyNumberFormat="1" applyFont="1" applyFill="1" applyBorder="1" applyAlignment="1">
      <alignment/>
    </xf>
    <xf numFmtId="164" fontId="46" fillId="0" borderId="19" xfId="0" applyNumberFormat="1" applyFont="1" applyBorder="1" applyAlignment="1">
      <alignment/>
    </xf>
    <xf numFmtId="164" fontId="46" fillId="53" borderId="19" xfId="0" applyNumberFormat="1" applyFont="1" applyFill="1" applyBorder="1" applyAlignment="1">
      <alignment/>
    </xf>
    <xf numFmtId="0" fontId="46" fillId="52" borderId="19" xfId="0" applyFont="1" applyFill="1" applyBorder="1" applyAlignment="1">
      <alignment/>
    </xf>
    <xf numFmtId="0" fontId="43" fillId="0" borderId="0" xfId="0" applyFont="1" applyBorder="1" applyAlignment="1">
      <alignment/>
    </xf>
    <xf numFmtId="0" fontId="43" fillId="0" borderId="20" xfId="0" applyFont="1" applyBorder="1" applyAlignment="1">
      <alignment/>
    </xf>
    <xf numFmtId="164" fontId="44" fillId="50" borderId="21" xfId="0" applyNumberFormat="1" applyFont="1" applyFill="1" applyBorder="1" applyAlignment="1">
      <alignment/>
    </xf>
    <xf numFmtId="164" fontId="44" fillId="50" borderId="0" xfId="0" applyNumberFormat="1" applyFont="1" applyFill="1" applyBorder="1" applyAlignment="1">
      <alignment/>
    </xf>
    <xf numFmtId="0" fontId="2" fillId="53" borderId="19" xfId="0" applyNumberFormat="1" applyFont="1" applyFill="1" applyBorder="1" applyAlignment="1" applyProtection="1">
      <alignment/>
      <protection/>
    </xf>
    <xf numFmtId="0" fontId="45" fillId="53" borderId="16" xfId="0" applyFont="1" applyFill="1" applyBorder="1" applyAlignment="1">
      <alignment/>
    </xf>
    <xf numFmtId="0" fontId="47" fillId="2" borderId="22" xfId="0" applyFont="1" applyFill="1" applyBorder="1" applyAlignment="1">
      <alignment horizontal="center"/>
    </xf>
    <xf numFmtId="0" fontId="47" fillId="2" borderId="22" xfId="0" applyFont="1" applyFill="1" applyBorder="1" applyAlignment="1">
      <alignment horizontal="center"/>
    </xf>
    <xf numFmtId="0" fontId="46" fillId="54" borderId="19" xfId="0" applyFont="1" applyFill="1" applyBorder="1" applyAlignment="1">
      <alignment/>
    </xf>
    <xf numFmtId="164" fontId="44" fillId="50" borderId="19" xfId="0" applyNumberFormat="1" applyFont="1" applyFill="1" applyBorder="1" applyAlignment="1">
      <alignment/>
    </xf>
    <xf numFmtId="164" fontId="46" fillId="0" borderId="23" xfId="0" applyNumberFormat="1" applyFont="1" applyBorder="1" applyAlignment="1">
      <alignment/>
    </xf>
    <xf numFmtId="0" fontId="46" fillId="54" borderId="23" xfId="0" applyFont="1" applyFill="1" applyBorder="1" applyAlignment="1">
      <alignment/>
    </xf>
    <xf numFmtId="0" fontId="46" fillId="52" borderId="23" xfId="0" applyFont="1" applyFill="1" applyBorder="1" applyAlignment="1">
      <alignment/>
    </xf>
    <xf numFmtId="164" fontId="46" fillId="53" borderId="23" xfId="0" applyNumberFormat="1" applyFont="1" applyFill="1" applyBorder="1" applyAlignment="1">
      <alignment/>
    </xf>
    <xf numFmtId="9" fontId="44" fillId="50" borderId="16" xfId="0" applyNumberFormat="1" applyFont="1" applyFill="1" applyBorder="1" applyAlignment="1">
      <alignment/>
    </xf>
    <xf numFmtId="164" fontId="46" fillId="5" borderId="19" xfId="0" applyNumberFormat="1" applyFont="1" applyFill="1" applyBorder="1" applyAlignment="1">
      <alignment/>
    </xf>
    <xf numFmtId="164" fontId="44" fillId="50" borderId="20" xfId="0" applyNumberFormat="1" applyFont="1" applyFill="1" applyBorder="1" applyAlignment="1">
      <alignment/>
    </xf>
    <xf numFmtId="164" fontId="46" fillId="0" borderId="17" xfId="111" applyNumberFormat="1" applyFont="1" applyBorder="1" applyAlignment="1">
      <alignment/>
    </xf>
    <xf numFmtId="164" fontId="46" fillId="53" borderId="16" xfId="111" applyNumberFormat="1" applyFont="1" applyFill="1" applyBorder="1" applyAlignment="1">
      <alignment/>
    </xf>
    <xf numFmtId="164" fontId="46" fillId="0" borderId="16" xfId="111" applyNumberFormat="1" applyFont="1" applyBorder="1" applyAlignment="1">
      <alignment/>
    </xf>
    <xf numFmtId="164" fontId="46" fillId="54" borderId="19" xfId="0" applyNumberFormat="1" applyFont="1" applyFill="1" applyBorder="1" applyAlignment="1">
      <alignment/>
    </xf>
    <xf numFmtId="164" fontId="46" fillId="52" borderId="19" xfId="0" applyNumberFormat="1" applyFont="1" applyFill="1" applyBorder="1" applyAlignment="1">
      <alignment/>
    </xf>
    <xf numFmtId="164" fontId="46" fillId="54" borderId="16" xfId="0" applyNumberFormat="1" applyFont="1" applyFill="1" applyBorder="1" applyAlignment="1">
      <alignment/>
    </xf>
    <xf numFmtId="164" fontId="46" fillId="52" borderId="16" xfId="0" applyNumberFormat="1" applyFont="1" applyFill="1" applyBorder="1" applyAlignment="1">
      <alignment/>
    </xf>
    <xf numFmtId="164" fontId="44" fillId="50" borderId="17" xfId="0" applyNumberFormat="1" applyFont="1" applyFill="1" applyBorder="1" applyAlignment="1">
      <alignment/>
    </xf>
    <xf numFmtId="0" fontId="45" fillId="53" borderId="16" xfId="0" applyFont="1" applyFill="1" applyBorder="1" applyAlignment="1">
      <alignment horizontal="left"/>
    </xf>
    <xf numFmtId="164" fontId="45" fillId="51" borderId="19" xfId="111" applyNumberFormat="1" applyFont="1" applyFill="1" applyBorder="1" applyAlignment="1">
      <alignment horizontal="right"/>
    </xf>
    <xf numFmtId="164" fontId="45" fillId="51" borderId="19" xfId="0" applyNumberFormat="1" applyFont="1" applyFill="1" applyBorder="1" applyAlignment="1">
      <alignment horizontal="left"/>
    </xf>
    <xf numFmtId="164" fontId="45" fillId="51" borderId="19" xfId="0" applyNumberFormat="1" applyFont="1" applyFill="1" applyBorder="1" applyAlignment="1">
      <alignment horizontal="right"/>
    </xf>
    <xf numFmtId="164" fontId="46" fillId="0" borderId="16" xfId="0" applyNumberFormat="1" applyFont="1" applyBorder="1" applyAlignment="1">
      <alignment/>
    </xf>
    <xf numFmtId="164" fontId="46" fillId="53" borderId="16" xfId="0" applyNumberFormat="1" applyFont="1" applyFill="1" applyBorder="1" applyAlignment="1">
      <alignment/>
    </xf>
    <xf numFmtId="10" fontId="46" fillId="52" borderId="16" xfId="0" applyNumberFormat="1" applyFont="1" applyFill="1" applyBorder="1" applyAlignment="1">
      <alignment/>
    </xf>
    <xf numFmtId="10" fontId="46" fillId="54" borderId="16" xfId="0" applyNumberFormat="1" applyFont="1" applyFill="1" applyBorder="1" applyAlignment="1">
      <alignment/>
    </xf>
    <xf numFmtId="164" fontId="46" fillId="53" borderId="16" xfId="0" applyNumberFormat="1" applyFont="1" applyFill="1" applyBorder="1" applyAlignment="1">
      <alignment horizontal="right"/>
    </xf>
    <xf numFmtId="164" fontId="46" fillId="52" borderId="16" xfId="0" applyNumberFormat="1" applyFont="1" applyFill="1" applyBorder="1" applyAlignment="1">
      <alignment horizontal="right"/>
    </xf>
    <xf numFmtId="164" fontId="46" fillId="0" borderId="16" xfId="0" applyNumberFormat="1" applyFont="1" applyBorder="1" applyAlignment="1">
      <alignment horizontal="right"/>
    </xf>
    <xf numFmtId="0" fontId="45" fillId="51" borderId="16" xfId="0" applyFont="1" applyFill="1" applyBorder="1" applyAlignment="1">
      <alignment horizontal="left"/>
    </xf>
    <xf numFmtId="0" fontId="46" fillId="55" borderId="16" xfId="0" applyFont="1" applyFill="1" applyBorder="1" applyAlignment="1">
      <alignment/>
    </xf>
    <xf numFmtId="0" fontId="46" fillId="55" borderId="19" xfId="0" applyFont="1" applyFill="1" applyBorder="1" applyAlignment="1">
      <alignment/>
    </xf>
    <xf numFmtId="164" fontId="46" fillId="55" borderId="19" xfId="0" applyNumberFormat="1" applyFont="1" applyFill="1" applyBorder="1" applyAlignment="1">
      <alignment/>
    </xf>
    <xf numFmtId="164" fontId="46" fillId="55" borderId="16" xfId="0" applyNumberFormat="1" applyFont="1" applyFill="1" applyBorder="1" applyAlignment="1">
      <alignment/>
    </xf>
    <xf numFmtId="0" fontId="46" fillId="56" borderId="16" xfId="0" applyFont="1" applyFill="1" applyBorder="1" applyAlignment="1">
      <alignment/>
    </xf>
    <xf numFmtId="164" fontId="46" fillId="56" borderId="16" xfId="0" applyNumberFormat="1" applyFont="1" applyFill="1" applyBorder="1" applyAlignment="1">
      <alignment/>
    </xf>
    <xf numFmtId="0" fontId="46" fillId="56" borderId="24" xfId="0" applyFont="1" applyFill="1" applyBorder="1" applyAlignment="1">
      <alignment/>
    </xf>
    <xf numFmtId="0" fontId="46" fillId="56" borderId="25" xfId="0" applyFont="1" applyFill="1" applyBorder="1" applyAlignment="1">
      <alignment/>
    </xf>
    <xf numFmtId="164" fontId="46" fillId="56" borderId="25" xfId="0" applyNumberFormat="1" applyFont="1" applyFill="1" applyBorder="1" applyAlignment="1">
      <alignment/>
    </xf>
    <xf numFmtId="164" fontId="46" fillId="5" borderId="24" xfId="111" applyNumberFormat="1" applyFont="1" applyFill="1" applyBorder="1" applyAlignment="1">
      <alignment horizontal="right"/>
    </xf>
    <xf numFmtId="164" fontId="44" fillId="50" borderId="16" xfId="111" applyNumberFormat="1" applyFont="1" applyFill="1" applyBorder="1" applyAlignment="1">
      <alignment/>
    </xf>
    <xf numFmtId="164" fontId="46" fillId="0" borderId="16" xfId="0" applyNumberFormat="1" applyFont="1" applyFill="1" applyBorder="1" applyAlignment="1">
      <alignment/>
    </xf>
    <xf numFmtId="164" fontId="46" fillId="53" borderId="0" xfId="0" applyNumberFormat="1" applyFont="1" applyFill="1" applyBorder="1" applyAlignment="1">
      <alignment/>
    </xf>
    <xf numFmtId="164" fontId="46" fillId="0" borderId="26" xfId="0" applyNumberFormat="1" applyFont="1" applyBorder="1" applyAlignment="1">
      <alignment/>
    </xf>
    <xf numFmtId="0" fontId="46" fillId="52" borderId="27" xfId="0" applyFont="1" applyFill="1" applyBorder="1" applyAlignment="1">
      <alignment/>
    </xf>
    <xf numFmtId="164" fontId="46" fillId="51" borderId="23" xfId="0" applyNumberFormat="1" applyFont="1" applyFill="1" applyBorder="1" applyAlignment="1">
      <alignment/>
    </xf>
    <xf numFmtId="164" fontId="46" fillId="0" borderId="0" xfId="0" applyNumberFormat="1" applyFont="1" applyBorder="1" applyAlignment="1">
      <alignment/>
    </xf>
    <xf numFmtId="164" fontId="46" fillId="54" borderId="0" xfId="0" applyNumberFormat="1" applyFont="1" applyFill="1" applyBorder="1" applyAlignment="1">
      <alignment/>
    </xf>
    <xf numFmtId="164" fontId="46" fillId="55" borderId="0" xfId="0" applyNumberFormat="1" applyFont="1" applyFill="1" applyBorder="1" applyAlignment="1">
      <alignment/>
    </xf>
    <xf numFmtId="164" fontId="46" fillId="56" borderId="0" xfId="0" applyNumberFormat="1" applyFont="1" applyFill="1" applyBorder="1" applyAlignment="1">
      <alignment/>
    </xf>
    <xf numFmtId="164" fontId="46" fillId="52" borderId="0" xfId="0" applyNumberFormat="1" applyFont="1" applyFill="1" applyBorder="1" applyAlignment="1">
      <alignment/>
    </xf>
    <xf numFmtId="164" fontId="46" fillId="51" borderId="0" xfId="0" applyNumberFormat="1" applyFont="1" applyFill="1" applyBorder="1" applyAlignment="1">
      <alignment/>
    </xf>
    <xf numFmtId="0" fontId="0" fillId="18" borderId="28" xfId="0" applyFill="1" applyBorder="1" applyAlignment="1">
      <alignment horizontal="center" textRotation="90" wrapText="1"/>
    </xf>
    <xf numFmtId="0" fontId="0" fillId="18" borderId="29" xfId="0" applyFill="1" applyBorder="1" applyAlignment="1">
      <alignment horizontal="center" textRotation="90" wrapText="1"/>
    </xf>
    <xf numFmtId="0" fontId="0" fillId="0" borderId="30" xfId="0" applyBorder="1" applyAlignment="1">
      <alignment horizontal="center" textRotation="90" wrapText="1"/>
    </xf>
    <xf numFmtId="0" fontId="0" fillId="57" borderId="31" xfId="0" applyFill="1" applyBorder="1" applyAlignment="1">
      <alignment horizontal="center" textRotation="90" wrapText="1"/>
    </xf>
    <xf numFmtId="0" fontId="0" fillId="57" borderId="29" xfId="0" applyFill="1" applyBorder="1" applyAlignment="1">
      <alignment horizontal="center" textRotation="90" wrapText="1"/>
    </xf>
    <xf numFmtId="0" fontId="0" fillId="0" borderId="32" xfId="0" applyBorder="1" applyAlignment="1">
      <alignment horizontal="center" textRotation="90" wrapText="1"/>
    </xf>
    <xf numFmtId="0" fontId="0" fillId="57" borderId="21" xfId="0" applyFill="1" applyBorder="1" applyAlignment="1">
      <alignment horizontal="center" textRotation="90" wrapText="1"/>
    </xf>
    <xf numFmtId="0" fontId="0" fillId="57" borderId="0" xfId="0" applyFill="1" applyBorder="1" applyAlignment="1">
      <alignment horizontal="center" textRotation="90" wrapText="1"/>
    </xf>
    <xf numFmtId="0" fontId="0" fillId="0" borderId="0" xfId="0" applyAlignment="1">
      <alignment horizontal="center" textRotation="90" wrapText="1"/>
    </xf>
    <xf numFmtId="0" fontId="48" fillId="50" borderId="19" xfId="0" applyFont="1" applyFill="1" applyBorder="1" applyAlignment="1">
      <alignment horizontal="right"/>
    </xf>
    <xf numFmtId="0" fontId="48" fillId="50" borderId="23" xfId="0" applyFont="1" applyFill="1" applyBorder="1" applyAlignment="1">
      <alignment horizontal="right"/>
    </xf>
    <xf numFmtId="0" fontId="42" fillId="18" borderId="33" xfId="0" applyFont="1" applyFill="1" applyBorder="1" applyAlignment="1">
      <alignment horizontal="center"/>
    </xf>
    <xf numFmtId="0" fontId="42" fillId="18" borderId="34" xfId="0" applyFont="1" applyFill="1" applyBorder="1" applyAlignment="1">
      <alignment horizontal="center"/>
    </xf>
    <xf numFmtId="0" fontId="42" fillId="18" borderId="35" xfId="0" applyFont="1" applyFill="1" applyBorder="1" applyAlignment="1">
      <alignment horizontal="center"/>
    </xf>
    <xf numFmtId="0" fontId="0" fillId="18" borderId="31" xfId="0" applyFill="1" applyBorder="1" applyAlignment="1">
      <alignment horizontal="center" textRotation="90" wrapText="1"/>
    </xf>
    <xf numFmtId="0" fontId="0" fillId="18" borderId="32" xfId="0" applyFill="1" applyBorder="1" applyAlignment="1">
      <alignment horizontal="center" textRotation="90" wrapText="1"/>
    </xf>
    <xf numFmtId="0" fontId="49" fillId="51" borderId="0" xfId="0" applyFont="1" applyFill="1" applyAlignment="1">
      <alignment horizontal="left"/>
    </xf>
    <xf numFmtId="0" fontId="49" fillId="51" borderId="36" xfId="0" applyFont="1" applyFill="1" applyBorder="1" applyAlignment="1">
      <alignment horizontal="left"/>
    </xf>
    <xf numFmtId="0" fontId="49" fillId="51" borderId="37" xfId="0" applyFont="1" applyFill="1" applyBorder="1" applyAlignment="1">
      <alignment horizontal="left"/>
    </xf>
    <xf numFmtId="0" fontId="49" fillId="51" borderId="38" xfId="0" applyFont="1" applyFill="1" applyBorder="1" applyAlignment="1">
      <alignment horizontal="left"/>
    </xf>
    <xf numFmtId="0" fontId="47" fillId="2" borderId="39" xfId="0" applyFont="1" applyFill="1" applyBorder="1" applyAlignment="1">
      <alignment horizontal="center"/>
    </xf>
    <xf numFmtId="0" fontId="47" fillId="2" borderId="22" xfId="0" applyFont="1" applyFill="1" applyBorder="1" applyAlignment="1">
      <alignment horizontal="center"/>
    </xf>
    <xf numFmtId="0" fontId="0" fillId="24" borderId="28" xfId="0" applyFill="1" applyBorder="1" applyAlignment="1">
      <alignment horizontal="center" textRotation="90" wrapText="1"/>
    </xf>
    <xf numFmtId="0" fontId="0" fillId="24" borderId="29" xfId="0" applyFill="1" applyBorder="1" applyAlignment="1">
      <alignment horizontal="center" textRotation="90" wrapText="1"/>
    </xf>
    <xf numFmtId="0" fontId="0" fillId="24" borderId="30" xfId="0" applyFill="1" applyBorder="1" applyAlignment="1">
      <alignment horizontal="center" textRotation="90" wrapText="1"/>
    </xf>
    <xf numFmtId="0" fontId="42" fillId="24" borderId="33" xfId="0" applyFont="1" applyFill="1" applyBorder="1" applyAlignment="1">
      <alignment horizontal="center"/>
    </xf>
    <xf numFmtId="0" fontId="42" fillId="24" borderId="34" xfId="0" applyFont="1" applyFill="1" applyBorder="1" applyAlignment="1">
      <alignment horizontal="center"/>
    </xf>
    <xf numFmtId="0" fontId="42" fillId="24" borderId="35" xfId="0" applyFont="1" applyFill="1" applyBorder="1" applyAlignment="1">
      <alignment horizontal="center"/>
    </xf>
    <xf numFmtId="0" fontId="0" fillId="24" borderId="31" xfId="0" applyFill="1" applyBorder="1" applyAlignment="1">
      <alignment horizontal="center" textRotation="90" wrapText="1"/>
    </xf>
    <xf numFmtId="0" fontId="0" fillId="24" borderId="32" xfId="0" applyFill="1" applyBorder="1" applyAlignment="1">
      <alignment horizontal="center" textRotation="90" wrapText="1"/>
    </xf>
    <xf numFmtId="0" fontId="46" fillId="2" borderId="31" xfId="0" applyFont="1" applyFill="1" applyBorder="1" applyAlignment="1">
      <alignment horizontal="center" textRotation="90" wrapText="1"/>
    </xf>
    <xf numFmtId="0" fontId="46" fillId="2" borderId="29" xfId="0" applyFont="1" applyFill="1" applyBorder="1" applyAlignment="1">
      <alignment horizontal="center" textRotation="90" wrapText="1"/>
    </xf>
    <xf numFmtId="0" fontId="46" fillId="2" borderId="32" xfId="0" applyFont="1" applyFill="1" applyBorder="1" applyAlignment="1">
      <alignment horizontal="center" textRotation="90" wrapText="1"/>
    </xf>
    <xf numFmtId="0" fontId="46" fillId="2" borderId="28" xfId="0" applyFont="1" applyFill="1" applyBorder="1" applyAlignment="1">
      <alignment horizontal="center" textRotation="90" wrapText="1"/>
    </xf>
    <xf numFmtId="0" fontId="46" fillId="2" borderId="30" xfId="0" applyFont="1" applyFill="1" applyBorder="1" applyAlignment="1">
      <alignment horizontal="center" textRotation="90" wrapText="1"/>
    </xf>
    <xf numFmtId="0" fontId="42" fillId="57" borderId="40" xfId="0" applyFont="1" applyFill="1" applyBorder="1" applyAlignment="1">
      <alignment horizontal="center"/>
    </xf>
    <xf numFmtId="0" fontId="42" fillId="57" borderId="0" xfId="0" applyFont="1" applyFill="1" applyBorder="1" applyAlignment="1">
      <alignment horizontal="center"/>
    </xf>
  </cellXfs>
  <cellStyles count="113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20% - Énfasis1 2" xfId="21"/>
    <cellStyle name="20% - Énfasis2 2" xfId="22"/>
    <cellStyle name="20% - Énfasis3 2" xfId="23"/>
    <cellStyle name="20% - Énfasis4 2" xfId="24"/>
    <cellStyle name="20% - Énfasis6 2" xfId="25"/>
    <cellStyle name="40% - Èmfasi1" xfId="26"/>
    <cellStyle name="40% - Èmfasi2" xfId="27"/>
    <cellStyle name="40% - Èmfasi3" xfId="28"/>
    <cellStyle name="40% - Èmfasi4" xfId="29"/>
    <cellStyle name="40% - Èmfasi5" xfId="30"/>
    <cellStyle name="40% - Èmfasi6" xfId="31"/>
    <cellStyle name="40% - Énfasis1 2" xfId="32"/>
    <cellStyle name="40% - Énfasis3 2" xfId="33"/>
    <cellStyle name="40% - Énfasis4 2" xfId="34"/>
    <cellStyle name="40% - Énfasis5 2" xfId="35"/>
    <cellStyle name="40% - Énfasis6 2" xfId="36"/>
    <cellStyle name="60% - Èmfasi1" xfId="37"/>
    <cellStyle name="60% - Èmfasi2" xfId="38"/>
    <cellStyle name="60% - Èmfasi3" xfId="39"/>
    <cellStyle name="60% - Èmfasi4" xfId="40"/>
    <cellStyle name="60% - Èmfasi5" xfId="41"/>
    <cellStyle name="60% - Èmfasi6" xfId="42"/>
    <cellStyle name="60% - Énfasis1 2" xfId="43"/>
    <cellStyle name="60% - Énfasis2 2" xfId="44"/>
    <cellStyle name="60% - Énfasis3 2" xfId="45"/>
    <cellStyle name="60% - Énfasis4 2" xfId="46"/>
    <cellStyle name="60% - Énfasis5 2" xfId="47"/>
    <cellStyle name="60% - Énfasis6 2" xfId="48"/>
    <cellStyle name="Bé" xfId="49"/>
    <cellStyle name="Buena 2" xfId="50"/>
    <cellStyle name="Càlcul" xfId="51"/>
    <cellStyle name="Cálculo 2" xfId="52"/>
    <cellStyle name="Cel·la de comprovació" xfId="53"/>
    <cellStyle name="Cel·la enllaçada" xfId="54"/>
    <cellStyle name="Celda vinculada 2" xfId="55"/>
    <cellStyle name="Comma" xfId="56"/>
    <cellStyle name="Èmfasi1" xfId="57"/>
    <cellStyle name="Èmfasi2" xfId="58"/>
    <cellStyle name="Èmfasi3" xfId="59"/>
    <cellStyle name="Èmfasi4" xfId="60"/>
    <cellStyle name="Èmfasi5" xfId="61"/>
    <cellStyle name="Èmfasi6" xfId="62"/>
    <cellStyle name="Encabezado 4 2" xfId="63"/>
    <cellStyle name="Énfasis1 2" xfId="64"/>
    <cellStyle name="Énfasis2 2" xfId="65"/>
    <cellStyle name="Énfasis3 2" xfId="66"/>
    <cellStyle name="Énfasis4 2" xfId="67"/>
    <cellStyle name="Énfasis6 2" xfId="68"/>
    <cellStyle name="Entrada" xfId="69"/>
    <cellStyle name="Entrada 2" xfId="70"/>
    <cellStyle name="Incorrecte" xfId="71"/>
    <cellStyle name="Incorrecto 2" xfId="72"/>
    <cellStyle name="Comma [0]" xfId="73"/>
    <cellStyle name="Millares 2" xfId="74"/>
    <cellStyle name="Currency" xfId="75"/>
    <cellStyle name="Currency [0]" xfId="76"/>
    <cellStyle name="Neutral" xfId="77"/>
    <cellStyle name="Neutral 2" xfId="78"/>
    <cellStyle name="Normal 10" xfId="79"/>
    <cellStyle name="Normal 2" xfId="80"/>
    <cellStyle name="Normal 2 2" xfId="81"/>
    <cellStyle name="Normal 2 2 2" xfId="82"/>
    <cellStyle name="Normal 2 2 2 2" xfId="83"/>
    <cellStyle name="Normal 2 2 3" xfId="84"/>
    <cellStyle name="Normal 2 2 3 2" xfId="85"/>
    <cellStyle name="Normal 2 2 4" xfId="86"/>
    <cellStyle name="Normal 2 3" xfId="87"/>
    <cellStyle name="Normal 2 3 2" xfId="88"/>
    <cellStyle name="Normal 2 3 2 2" xfId="89"/>
    <cellStyle name="Normal 2 3 3" xfId="90"/>
    <cellStyle name="Normal 2 4" xfId="91"/>
    <cellStyle name="Normal 2 5" xfId="92"/>
    <cellStyle name="Normal 3" xfId="93"/>
    <cellStyle name="Normal 3 2" xfId="94"/>
    <cellStyle name="Normal 3 3" xfId="95"/>
    <cellStyle name="Normal 3 3 2" xfId="96"/>
    <cellStyle name="Normal 3 4" xfId="97"/>
    <cellStyle name="Normal 3 4 2" xfId="98"/>
    <cellStyle name="Normal 4" xfId="99"/>
    <cellStyle name="Normal 4 2" xfId="100"/>
    <cellStyle name="Normal 5" xfId="101"/>
    <cellStyle name="Normal 5 2" xfId="102"/>
    <cellStyle name="Normal 6" xfId="103"/>
    <cellStyle name="Normal 6 2" xfId="104"/>
    <cellStyle name="Normal 7" xfId="105"/>
    <cellStyle name="Normal 7 2" xfId="106"/>
    <cellStyle name="Normal 8" xfId="107"/>
    <cellStyle name="Normal 9" xfId="108"/>
    <cellStyle name="Nota" xfId="109"/>
    <cellStyle name="Notas 2" xfId="110"/>
    <cellStyle name="Percent" xfId="111"/>
    <cellStyle name="Resultat" xfId="112"/>
    <cellStyle name="Salida 2" xfId="113"/>
    <cellStyle name="Text d'advertiment" xfId="114"/>
    <cellStyle name="Text explicatiu" xfId="115"/>
    <cellStyle name="Títol" xfId="116"/>
    <cellStyle name="Títol 1" xfId="117"/>
    <cellStyle name="Títol 2" xfId="118"/>
    <cellStyle name="Títol 3" xfId="119"/>
    <cellStyle name="Títol 4" xfId="120"/>
    <cellStyle name="Título 1 2" xfId="121"/>
    <cellStyle name="Título 2 2" xfId="122"/>
    <cellStyle name="Título 3 2" xfId="123"/>
    <cellStyle name="Título 4" xfId="124"/>
    <cellStyle name="Total" xfId="125"/>
    <cellStyle name="Total 2" xfId="1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N:\00 MARKETING ESTRATEGIC\_PROJECTES 2014\600 VARIS\611_01P NOMENCLATURA UNIVERSITARIA UOC\logo_UOC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981075</xdr:colOff>
      <xdr:row>1</xdr:row>
      <xdr:rowOff>0</xdr:rowOff>
    </xdr:from>
    <xdr:to>
      <xdr:col>1</xdr:col>
      <xdr:colOff>3695700</xdr:colOff>
      <xdr:row>1</xdr:row>
      <xdr:rowOff>342900</xdr:rowOff>
    </xdr:to>
    <xdr:pic>
      <xdr:nvPicPr>
        <xdr:cNvPr id="1" name="logo_UOC.jpg" descr="N:\00 MARKETING ESTRATEGIC\_PROJECTES 2014\600 VARIS\611_01P NOMENCLATURA UNIVERSITARIA UOC\logo_UOC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247775" y="190500"/>
          <a:ext cx="27146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981075</xdr:colOff>
      <xdr:row>1</xdr:row>
      <xdr:rowOff>0</xdr:rowOff>
    </xdr:from>
    <xdr:to>
      <xdr:col>1</xdr:col>
      <xdr:colOff>3695700</xdr:colOff>
      <xdr:row>1</xdr:row>
      <xdr:rowOff>342900</xdr:rowOff>
    </xdr:to>
    <xdr:pic>
      <xdr:nvPicPr>
        <xdr:cNvPr id="2" name="logo_UOC.jpg" descr="N:\00 MARKETING ESTRATEGIC\_PROJECTES 2014\600 VARIS\611_01P NOMENCLATURA UNIVERSITARIA UOC\logo_UOC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247775" y="190500"/>
          <a:ext cx="27146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69"/>
  <sheetViews>
    <sheetView tabSelected="1" workbookViewId="0" topLeftCell="V1">
      <selection activeCell="AZ3" sqref="AZ3"/>
    </sheetView>
  </sheetViews>
  <sheetFormatPr defaultColWidth="85.8515625" defaultRowHeight="15"/>
  <cols>
    <col min="1" max="1" width="4.00390625" style="1" bestFit="1" customWidth="1"/>
    <col min="2" max="2" width="79.140625" style="1" bestFit="1" customWidth="1"/>
    <col min="3" max="4" width="6.7109375" style="1" bestFit="1" customWidth="1"/>
    <col min="5" max="5" width="7.28125" style="1" bestFit="1" customWidth="1"/>
    <col min="6" max="6" width="6.7109375" style="1" bestFit="1" customWidth="1"/>
    <col min="7" max="7" width="7.28125" style="1" bestFit="1" customWidth="1"/>
    <col min="8" max="8" width="7.28125" style="1" customWidth="1"/>
    <col min="9" max="10" width="6.7109375" style="1" bestFit="1" customWidth="1"/>
    <col min="11" max="11" width="7.28125" style="1" bestFit="1" customWidth="1"/>
    <col min="12" max="12" width="6.7109375" style="1" bestFit="1" customWidth="1"/>
    <col min="13" max="13" width="7.28125" style="1" customWidth="1"/>
    <col min="14" max="14" width="7.28125" style="1" bestFit="1" customWidth="1"/>
    <col min="15" max="16" width="6.7109375" style="1" bestFit="1" customWidth="1"/>
    <col min="17" max="17" width="7.28125" style="1" bestFit="1" customWidth="1"/>
    <col min="18" max="19" width="6.7109375" style="1" bestFit="1" customWidth="1"/>
    <col min="20" max="20" width="7.28125" style="1" bestFit="1" customWidth="1"/>
    <col min="21" max="22" width="6.7109375" style="1" bestFit="1" customWidth="1"/>
    <col min="23" max="23" width="7.28125" style="1" bestFit="1" customWidth="1"/>
    <col min="24" max="25" width="6.7109375" style="1" bestFit="1" customWidth="1"/>
    <col min="26" max="26" width="7.28125" style="1" customWidth="1"/>
    <col min="27" max="28" width="6.7109375" style="1" bestFit="1" customWidth="1"/>
    <col min="29" max="29" width="7.28125" style="1" bestFit="1" customWidth="1"/>
    <col min="30" max="31" width="6.7109375" style="1" bestFit="1" customWidth="1"/>
    <col min="32" max="32" width="7.28125" style="1" bestFit="1" customWidth="1"/>
    <col min="33" max="34" width="6.7109375" style="1" bestFit="1" customWidth="1"/>
    <col min="35" max="35" width="7.28125" style="1" bestFit="1" customWidth="1"/>
    <col min="36" max="36" width="6.7109375" style="1" bestFit="1" customWidth="1"/>
    <col min="37" max="38" width="7.28125" style="1" customWidth="1"/>
    <col min="39" max="39" width="7.28125" style="1" bestFit="1" customWidth="1"/>
    <col min="40" max="40" width="6.7109375" style="1" customWidth="1"/>
    <col min="41" max="46" width="7.28125" style="1" bestFit="1" customWidth="1"/>
    <col min="47" max="47" width="7.28125" style="1" customWidth="1"/>
    <col min="48" max="52" width="7.28125" style="1" bestFit="1" customWidth="1"/>
    <col min="53" max="53" width="7.28125" style="1" customWidth="1"/>
    <col min="54" max="55" width="7.28125" style="1" bestFit="1" customWidth="1"/>
    <col min="56" max="56" width="7.28125" style="1" customWidth="1"/>
    <col min="57" max="58" width="7.28125" style="1" bestFit="1" customWidth="1"/>
    <col min="59" max="59" width="7.28125" style="1" customWidth="1"/>
    <col min="60" max="60" width="7.28125" style="1" bestFit="1" customWidth="1"/>
    <col min="61" max="62" width="7.28125" style="1" customWidth="1"/>
    <col min="63" max="16384" width="85.8515625" style="25" customWidth="1"/>
  </cols>
  <sheetData>
    <row r="1" spans="1:62" ht="15">
      <c r="A1" s="110" t="s">
        <v>0</v>
      </c>
      <c r="B1" s="111"/>
      <c r="C1" s="114" t="s">
        <v>1</v>
      </c>
      <c r="D1" s="115"/>
      <c r="E1" s="115"/>
      <c r="F1" s="115"/>
      <c r="G1" s="115"/>
      <c r="H1" s="115"/>
      <c r="I1" s="115"/>
      <c r="J1" s="115"/>
      <c r="K1" s="115"/>
      <c r="L1" s="115"/>
      <c r="M1" s="41"/>
      <c r="N1" s="42"/>
      <c r="O1" s="105" t="s">
        <v>66</v>
      </c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7"/>
      <c r="AM1" s="119" t="s">
        <v>2</v>
      </c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1"/>
      <c r="AY1" s="129" t="s">
        <v>3</v>
      </c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</row>
    <row r="2" spans="1:62" s="26" customFormat="1" ht="67.5" customHeight="1" thickBot="1">
      <c r="A2" s="110"/>
      <c r="B2" s="111"/>
      <c r="C2" s="124" t="s">
        <v>4</v>
      </c>
      <c r="D2" s="125"/>
      <c r="E2" s="125"/>
      <c r="F2" s="125"/>
      <c r="G2" s="125"/>
      <c r="H2" s="126"/>
      <c r="I2" s="127" t="s">
        <v>5</v>
      </c>
      <c r="J2" s="125"/>
      <c r="K2" s="125"/>
      <c r="L2" s="125"/>
      <c r="M2" s="125"/>
      <c r="N2" s="128"/>
      <c r="O2" s="108" t="s">
        <v>6</v>
      </c>
      <c r="P2" s="95"/>
      <c r="Q2" s="95"/>
      <c r="R2" s="95"/>
      <c r="S2" s="95"/>
      <c r="T2" s="109"/>
      <c r="U2" s="94" t="s">
        <v>7</v>
      </c>
      <c r="V2" s="95"/>
      <c r="W2" s="95"/>
      <c r="X2" s="95"/>
      <c r="Y2" s="95"/>
      <c r="Z2" s="99"/>
      <c r="AA2" s="94" t="s">
        <v>8</v>
      </c>
      <c r="AB2" s="95"/>
      <c r="AC2" s="95"/>
      <c r="AD2" s="95"/>
      <c r="AE2" s="95"/>
      <c r="AF2" s="99"/>
      <c r="AG2" s="94" t="s">
        <v>9</v>
      </c>
      <c r="AH2" s="95"/>
      <c r="AI2" s="95"/>
      <c r="AJ2" s="95"/>
      <c r="AK2" s="95"/>
      <c r="AL2" s="96"/>
      <c r="AM2" s="122" t="s">
        <v>10</v>
      </c>
      <c r="AN2" s="117"/>
      <c r="AO2" s="117"/>
      <c r="AP2" s="117"/>
      <c r="AQ2" s="117"/>
      <c r="AR2" s="123"/>
      <c r="AS2" s="116" t="s">
        <v>11</v>
      </c>
      <c r="AT2" s="117"/>
      <c r="AU2" s="117"/>
      <c r="AV2" s="117"/>
      <c r="AW2" s="117"/>
      <c r="AX2" s="118"/>
      <c r="AY2" s="97" t="s">
        <v>12</v>
      </c>
      <c r="AZ2" s="98"/>
      <c r="BA2" s="98"/>
      <c r="BB2" s="98"/>
      <c r="BC2" s="98"/>
      <c r="BD2" s="99"/>
      <c r="BE2" s="100" t="s">
        <v>13</v>
      </c>
      <c r="BF2" s="101"/>
      <c r="BG2" s="101"/>
      <c r="BH2" s="101"/>
      <c r="BI2" s="101"/>
      <c r="BJ2" s="102"/>
    </row>
    <row r="3" spans="1:62" s="27" customFormat="1" ht="11.25">
      <c r="A3" s="112"/>
      <c r="B3" s="113"/>
      <c r="C3" s="2" t="s">
        <v>14</v>
      </c>
      <c r="D3" s="2" t="s">
        <v>15</v>
      </c>
      <c r="E3" s="3" t="s">
        <v>16</v>
      </c>
      <c r="F3" s="3" t="s">
        <v>63</v>
      </c>
      <c r="G3" s="3" t="s">
        <v>67</v>
      </c>
      <c r="H3" s="3" t="s">
        <v>87</v>
      </c>
      <c r="I3" s="2" t="s">
        <v>14</v>
      </c>
      <c r="J3" s="2" t="s">
        <v>15</v>
      </c>
      <c r="K3" s="3" t="s">
        <v>16</v>
      </c>
      <c r="L3" s="3" t="s">
        <v>63</v>
      </c>
      <c r="M3" s="3" t="s">
        <v>67</v>
      </c>
      <c r="N3" s="3" t="s">
        <v>87</v>
      </c>
      <c r="O3" s="2" t="s">
        <v>14</v>
      </c>
      <c r="P3" s="2" t="s">
        <v>15</v>
      </c>
      <c r="Q3" s="3" t="s">
        <v>16</v>
      </c>
      <c r="R3" s="3" t="s">
        <v>63</v>
      </c>
      <c r="S3" s="3" t="s">
        <v>67</v>
      </c>
      <c r="T3" s="3" t="s">
        <v>87</v>
      </c>
      <c r="U3" s="2" t="s">
        <v>14</v>
      </c>
      <c r="V3" s="2" t="s">
        <v>15</v>
      </c>
      <c r="W3" s="3" t="s">
        <v>16</v>
      </c>
      <c r="X3" s="3" t="s">
        <v>63</v>
      </c>
      <c r="Y3" s="3" t="s">
        <v>67</v>
      </c>
      <c r="Z3" s="3" t="s">
        <v>87</v>
      </c>
      <c r="AA3" s="2" t="s">
        <v>14</v>
      </c>
      <c r="AB3" s="2" t="s">
        <v>15</v>
      </c>
      <c r="AC3" s="3" t="s">
        <v>16</v>
      </c>
      <c r="AD3" s="3" t="s">
        <v>63</v>
      </c>
      <c r="AE3" s="3" t="s">
        <v>67</v>
      </c>
      <c r="AF3" s="3" t="s">
        <v>87</v>
      </c>
      <c r="AG3" s="2" t="s">
        <v>14</v>
      </c>
      <c r="AH3" s="2" t="s">
        <v>15</v>
      </c>
      <c r="AI3" s="3" t="s">
        <v>16</v>
      </c>
      <c r="AJ3" s="3" t="s">
        <v>63</v>
      </c>
      <c r="AK3" s="3" t="s">
        <v>67</v>
      </c>
      <c r="AL3" s="3" t="s">
        <v>87</v>
      </c>
      <c r="AM3" s="2" t="s">
        <v>14</v>
      </c>
      <c r="AN3" s="2" t="s">
        <v>15</v>
      </c>
      <c r="AO3" s="3" t="s">
        <v>16</v>
      </c>
      <c r="AP3" s="3" t="s">
        <v>63</v>
      </c>
      <c r="AQ3" s="3" t="s">
        <v>67</v>
      </c>
      <c r="AR3" s="3" t="s">
        <v>87</v>
      </c>
      <c r="AS3" s="2" t="s">
        <v>14</v>
      </c>
      <c r="AT3" s="2" t="s">
        <v>15</v>
      </c>
      <c r="AU3" s="3" t="s">
        <v>16</v>
      </c>
      <c r="AV3" s="3" t="s">
        <v>63</v>
      </c>
      <c r="AW3" s="3" t="s">
        <v>67</v>
      </c>
      <c r="AX3" s="3" t="s">
        <v>87</v>
      </c>
      <c r="AY3" s="2" t="s">
        <v>14</v>
      </c>
      <c r="AZ3" s="2" t="s">
        <v>15</v>
      </c>
      <c r="BA3" s="35" t="s">
        <v>16</v>
      </c>
      <c r="BB3" s="2" t="s">
        <v>63</v>
      </c>
      <c r="BC3" s="2" t="s">
        <v>67</v>
      </c>
      <c r="BD3" s="3" t="s">
        <v>87</v>
      </c>
      <c r="BE3" s="36" t="s">
        <v>14</v>
      </c>
      <c r="BF3" s="2" t="s">
        <v>15</v>
      </c>
      <c r="BG3" s="35" t="s">
        <v>16</v>
      </c>
      <c r="BH3" s="2" t="s">
        <v>63</v>
      </c>
      <c r="BI3" s="2" t="s">
        <v>67</v>
      </c>
      <c r="BJ3" s="3" t="s">
        <v>87</v>
      </c>
    </row>
    <row r="4" spans="1:62" s="28" customFormat="1" ht="12.75">
      <c r="A4" s="103" t="s">
        <v>17</v>
      </c>
      <c r="B4" s="104"/>
      <c r="C4" s="4">
        <v>0.8607538802660754</v>
      </c>
      <c r="D4" s="4">
        <v>0.9073597529593412</v>
      </c>
      <c r="E4" s="4">
        <v>0.770592485549133</v>
      </c>
      <c r="F4" s="4">
        <v>0.79</v>
      </c>
      <c r="G4" s="4">
        <v>0.749</v>
      </c>
      <c r="H4" s="4">
        <v>0.809</v>
      </c>
      <c r="I4" s="4">
        <v>0.7803566374186244</v>
      </c>
      <c r="J4" s="4">
        <v>0.8187387387387387</v>
      </c>
      <c r="K4" s="5">
        <v>0.7956521739130434</v>
      </c>
      <c r="L4" s="5">
        <v>0.782</v>
      </c>
      <c r="M4" s="38">
        <v>0.741</v>
      </c>
      <c r="N4" s="38">
        <v>0.742</v>
      </c>
      <c r="O4" s="4">
        <v>0.7838658678648693</v>
      </c>
      <c r="P4" s="4">
        <v>0.7987156980504482</v>
      </c>
      <c r="Q4" s="4">
        <v>0.7469157560803665</v>
      </c>
      <c r="R4" s="5">
        <v>0.781</v>
      </c>
      <c r="S4" s="5">
        <v>0.759</v>
      </c>
      <c r="T4" s="5" t="s">
        <v>88</v>
      </c>
      <c r="U4" s="4">
        <v>0.7852813131418335</v>
      </c>
      <c r="V4" s="4">
        <v>0.798737467508355</v>
      </c>
      <c r="W4" s="4">
        <v>0.746217765766676</v>
      </c>
      <c r="X4" s="5">
        <v>0.786</v>
      </c>
      <c r="Y4" s="5">
        <v>0.767</v>
      </c>
      <c r="Z4" s="5" t="s">
        <v>89</v>
      </c>
      <c r="AA4" s="4">
        <v>0.7046223224351748</v>
      </c>
      <c r="AB4" s="4">
        <v>0.7209788261515602</v>
      </c>
      <c r="AC4" s="4">
        <v>0.49592429904499663</v>
      </c>
      <c r="AD4" s="5">
        <v>0.707</v>
      </c>
      <c r="AE4" s="5">
        <v>0.7</v>
      </c>
      <c r="AF4" s="4" t="s">
        <v>90</v>
      </c>
      <c r="AG4" s="4">
        <v>0.7976613598603546</v>
      </c>
      <c r="AH4" s="4">
        <v>0.755415646496444</v>
      </c>
      <c r="AI4" s="4">
        <v>0.7360787431798865</v>
      </c>
      <c r="AJ4" s="5">
        <v>0.782</v>
      </c>
      <c r="AK4" s="5">
        <v>0.756</v>
      </c>
      <c r="AL4" s="4" t="s">
        <v>91</v>
      </c>
      <c r="AM4" s="4">
        <v>0.885222381635581</v>
      </c>
      <c r="AN4" s="4">
        <v>0.794113850522783</v>
      </c>
      <c r="AO4" s="4">
        <v>0.7717</v>
      </c>
      <c r="AP4" s="4">
        <v>0.754</v>
      </c>
      <c r="AQ4" s="4">
        <v>0.758</v>
      </c>
      <c r="AR4" s="4">
        <v>0.745</v>
      </c>
      <c r="AS4" s="4">
        <v>0.8663649356836589</v>
      </c>
      <c r="AT4" s="4">
        <v>0.8125483122906467</v>
      </c>
      <c r="AU4" s="4">
        <v>0.7847</v>
      </c>
      <c r="AV4" s="4">
        <v>0.77</v>
      </c>
      <c r="AW4" s="4">
        <v>0.746</v>
      </c>
      <c r="AX4" s="4">
        <v>0.738</v>
      </c>
      <c r="AY4" s="37">
        <v>0.8686868686868687</v>
      </c>
      <c r="AZ4" s="38">
        <v>0.8786610878661087</v>
      </c>
      <c r="BA4" s="38">
        <v>0.898</v>
      </c>
      <c r="BB4" s="38">
        <v>0.875</v>
      </c>
      <c r="BC4" s="38">
        <v>0.88</v>
      </c>
      <c r="BD4" s="38"/>
      <c r="BE4" s="38">
        <v>0.9234042553191489</v>
      </c>
      <c r="BF4" s="38">
        <v>0.9326315789473684</v>
      </c>
      <c r="BG4" s="38">
        <f>AZ4/AZ6</f>
        <v>0.9414225941422594</v>
      </c>
      <c r="BH4" s="38">
        <v>0.92</v>
      </c>
      <c r="BI4" s="51">
        <v>0.914</v>
      </c>
      <c r="BJ4" s="38"/>
    </row>
    <row r="5" spans="1:62" s="29" customFormat="1" ht="12.75">
      <c r="A5" s="7">
        <v>20</v>
      </c>
      <c r="B5" s="8" t="s">
        <v>18</v>
      </c>
      <c r="C5" s="9">
        <v>0.8605769230769231</v>
      </c>
      <c r="D5" s="9">
        <v>0.8596491228070176</v>
      </c>
      <c r="E5" s="10">
        <v>0.7653061224489796</v>
      </c>
      <c r="F5" s="17">
        <v>84.5</v>
      </c>
      <c r="G5" s="64">
        <v>0.748</v>
      </c>
      <c r="H5" s="64">
        <v>0.797</v>
      </c>
      <c r="I5" s="9">
        <v>0.7815533980582524</v>
      </c>
      <c r="J5" s="9">
        <v>0.8092485549132948</v>
      </c>
      <c r="K5" s="10">
        <v>0.8418367346938775</v>
      </c>
      <c r="L5" s="64">
        <v>0.85</v>
      </c>
      <c r="M5" s="64">
        <v>0.722</v>
      </c>
      <c r="N5" s="64">
        <v>0.706</v>
      </c>
      <c r="O5" s="9">
        <v>0.8172357723577236</v>
      </c>
      <c r="P5" s="11">
        <v>0.83753416337686</v>
      </c>
      <c r="Q5" s="11">
        <v>0.7971226530114606</v>
      </c>
      <c r="R5" s="11">
        <v>0.827</v>
      </c>
      <c r="S5" s="11">
        <v>0.785</v>
      </c>
      <c r="T5" s="9">
        <v>0.79610750695088</v>
      </c>
      <c r="U5" s="9">
        <v>0.8003901170351105</v>
      </c>
      <c r="V5" s="11">
        <v>0.8111653447223917</v>
      </c>
      <c r="W5" s="11">
        <v>0.7842608482471194</v>
      </c>
      <c r="X5" s="11">
        <v>0.805</v>
      </c>
      <c r="Y5" s="11">
        <v>0.78</v>
      </c>
      <c r="Z5" s="11">
        <v>0.774571897724607</v>
      </c>
      <c r="AA5" s="9">
        <v>0.7435233160621761</v>
      </c>
      <c r="AB5" s="11">
        <v>0.7704066034851728</v>
      </c>
      <c r="AC5" s="11">
        <v>0.4717948717948718</v>
      </c>
      <c r="AD5" s="11">
        <v>0.735</v>
      </c>
      <c r="AE5" s="11">
        <v>0.718</v>
      </c>
      <c r="AF5" s="11">
        <v>0.750815090824406</v>
      </c>
      <c r="AG5" s="9">
        <v>0.7988223748773308</v>
      </c>
      <c r="AH5" s="11">
        <v>0.7845490920283164</v>
      </c>
      <c r="AI5" s="10">
        <v>0.7761929460580913</v>
      </c>
      <c r="AJ5" s="11">
        <v>0.786</v>
      </c>
      <c r="AK5" s="11">
        <v>0.757</v>
      </c>
      <c r="AL5" s="11">
        <v>0.7681564245810061</v>
      </c>
      <c r="AM5" s="11">
        <v>0.891941391941392</v>
      </c>
      <c r="AN5" s="11">
        <v>0.8295218295218295</v>
      </c>
      <c r="AO5" s="10">
        <v>0.7990033222591362</v>
      </c>
      <c r="AP5" s="10">
        <v>0.783</v>
      </c>
      <c r="AQ5" s="10">
        <v>0.799</v>
      </c>
      <c r="AR5" s="10">
        <v>0.791</v>
      </c>
      <c r="AS5" s="11">
        <v>0.8943533697632058</v>
      </c>
      <c r="AT5" s="11">
        <v>0.8423236514522822</v>
      </c>
      <c r="AU5" s="10">
        <v>0.8247078464106845</v>
      </c>
      <c r="AV5" s="30">
        <v>0.81</v>
      </c>
      <c r="AW5" s="30">
        <v>0.793</v>
      </c>
      <c r="AX5" s="30">
        <v>0.781</v>
      </c>
      <c r="AY5" s="11">
        <v>1</v>
      </c>
      <c r="AZ5" s="11">
        <v>1</v>
      </c>
      <c r="BA5" s="32">
        <v>0.9090909090909091</v>
      </c>
      <c r="BB5" s="32">
        <v>0.878</v>
      </c>
      <c r="BC5" s="10">
        <v>0.912</v>
      </c>
      <c r="BD5" s="85"/>
      <c r="BE5" s="45">
        <v>1</v>
      </c>
      <c r="BF5" s="11">
        <v>1</v>
      </c>
      <c r="BG5" s="32">
        <v>0.9166666666666666</v>
      </c>
      <c r="BH5" s="52">
        <v>0.882</v>
      </c>
      <c r="BI5" s="10">
        <v>0.955</v>
      </c>
      <c r="BJ5" s="88"/>
    </row>
    <row r="6" spans="1:62" s="29" customFormat="1" ht="12.75">
      <c r="A6" s="22">
        <v>21</v>
      </c>
      <c r="B6" s="23" t="s">
        <v>19</v>
      </c>
      <c r="C6" s="18">
        <v>0.8828125</v>
      </c>
      <c r="D6" s="18">
        <v>0.883248730964467</v>
      </c>
      <c r="E6" s="21">
        <v>0.7782909930715936</v>
      </c>
      <c r="F6" s="20">
        <v>80.54919908466819</v>
      </c>
      <c r="G6" s="65">
        <v>0.78</v>
      </c>
      <c r="H6" s="65">
        <v>0.824</v>
      </c>
      <c r="I6" s="18">
        <v>0.8241469816272966</v>
      </c>
      <c r="J6" s="18">
        <v>0.8658227848101265</v>
      </c>
      <c r="K6" s="21">
        <v>0.8032407407407407</v>
      </c>
      <c r="L6" s="65">
        <v>0.7895</v>
      </c>
      <c r="M6" s="65">
        <v>0.753</v>
      </c>
      <c r="N6" s="65">
        <v>0.756</v>
      </c>
      <c r="O6" s="18">
        <v>0.7830620084141211</v>
      </c>
      <c r="P6" s="21">
        <v>0.77816345850426</v>
      </c>
      <c r="Q6" s="21">
        <v>0.7004758327072377</v>
      </c>
      <c r="R6" s="21">
        <v>0.741</v>
      </c>
      <c r="S6" s="21">
        <v>0.74</v>
      </c>
      <c r="T6" s="18">
        <v>0.739276617422313</v>
      </c>
      <c r="U6" s="18">
        <v>0.7783278327832783</v>
      </c>
      <c r="V6" s="21">
        <v>0.7744539411206078</v>
      </c>
      <c r="W6" s="21">
        <v>0.7112507856693904</v>
      </c>
      <c r="X6" s="21">
        <v>0.759</v>
      </c>
      <c r="Y6" s="21">
        <v>0.75</v>
      </c>
      <c r="Z6" s="21">
        <v>0.731518713269409</v>
      </c>
      <c r="AA6" s="18">
        <v>0.7162211644086415</v>
      </c>
      <c r="AB6" s="21">
        <v>0.7054349548407542</v>
      </c>
      <c r="AC6" s="21">
        <v>0.4605860972285325</v>
      </c>
      <c r="AD6" s="21">
        <v>0.651</v>
      </c>
      <c r="AE6" s="21">
        <v>0.66</v>
      </c>
      <c r="AF6" s="21">
        <v>0.6891697492807229</v>
      </c>
      <c r="AG6" s="18">
        <v>0.7637474541751528</v>
      </c>
      <c r="AH6" s="21">
        <v>0.7114926084883166</v>
      </c>
      <c r="AI6" s="21">
        <v>0.7004620820875238</v>
      </c>
      <c r="AJ6" s="21">
        <v>0.731</v>
      </c>
      <c r="AK6" s="21">
        <v>0.721</v>
      </c>
      <c r="AL6" s="21">
        <v>0.7133039286080619</v>
      </c>
      <c r="AM6" s="21">
        <v>0.8709338929695698</v>
      </c>
      <c r="AN6" s="21">
        <v>0.731827111984283</v>
      </c>
      <c r="AO6" s="21">
        <v>0.6998031496062992</v>
      </c>
      <c r="AP6" s="19">
        <v>0.66</v>
      </c>
      <c r="AQ6" s="19">
        <v>0.691</v>
      </c>
      <c r="AR6" s="19">
        <v>0.728</v>
      </c>
      <c r="AS6" s="21">
        <v>0.8402922755741128</v>
      </c>
      <c r="AT6" s="21">
        <v>0.7578740157480315</v>
      </c>
      <c r="AU6" s="21">
        <v>0.6915520628683693</v>
      </c>
      <c r="AV6" s="31">
        <v>0.668</v>
      </c>
      <c r="AW6" s="31">
        <v>0.667</v>
      </c>
      <c r="AX6" s="31">
        <v>0.715</v>
      </c>
      <c r="AY6" s="24"/>
      <c r="AZ6" s="21">
        <v>0.9333333333333333</v>
      </c>
      <c r="BA6" s="33">
        <v>0.9629629629629629</v>
      </c>
      <c r="BB6" s="50">
        <v>0.957</v>
      </c>
      <c r="BC6" s="21">
        <v>0.866</v>
      </c>
      <c r="BD6" s="48"/>
      <c r="BE6" s="46"/>
      <c r="BF6" s="21">
        <v>1</v>
      </c>
      <c r="BG6" s="33">
        <v>0.8518518518518519</v>
      </c>
      <c r="BH6" s="53">
        <v>0.915</v>
      </c>
      <c r="BI6" s="21">
        <v>0.84</v>
      </c>
      <c r="BJ6" s="84"/>
    </row>
    <row r="7" spans="1:62" s="29" customFormat="1" ht="12.75">
      <c r="A7" s="12">
        <v>22</v>
      </c>
      <c r="B7" s="13" t="s">
        <v>20</v>
      </c>
      <c r="C7" s="9">
        <v>0.9454545454545454</v>
      </c>
      <c r="D7" s="9">
        <v>0.9021739130434783</v>
      </c>
      <c r="E7" s="11">
        <v>0.8478260869565217</v>
      </c>
      <c r="F7" s="17">
        <v>76.71232876712328</v>
      </c>
      <c r="G7" s="64">
        <v>0.784</v>
      </c>
      <c r="H7" s="64">
        <v>0.794</v>
      </c>
      <c r="I7" s="9">
        <v>0.8256880733944955</v>
      </c>
      <c r="J7" s="9">
        <v>0.8351648351648352</v>
      </c>
      <c r="K7" s="11">
        <v>0.8681318681318682</v>
      </c>
      <c r="L7" s="64">
        <v>0.7808</v>
      </c>
      <c r="M7" s="64">
        <v>0.743</v>
      </c>
      <c r="N7" s="64">
        <v>0.714</v>
      </c>
      <c r="O7" s="9">
        <v>0.8359133126934984</v>
      </c>
      <c r="P7" s="11">
        <v>0.8643132928847215</v>
      </c>
      <c r="Q7" s="11">
        <v>0.7993384785005513</v>
      </c>
      <c r="R7" s="11">
        <v>0.826</v>
      </c>
      <c r="S7" s="11">
        <v>0.825</v>
      </c>
      <c r="T7" s="9">
        <v>0.823913043478261</v>
      </c>
      <c r="U7" s="9">
        <v>0.8295102293862369</v>
      </c>
      <c r="V7" s="11">
        <v>0.8698781838316723</v>
      </c>
      <c r="W7" s="11">
        <v>0.7956929872998344</v>
      </c>
      <c r="X7" s="11">
        <v>0.802</v>
      </c>
      <c r="Y7" s="11">
        <v>0.843</v>
      </c>
      <c r="Z7" s="11">
        <v>0.8078602620087341</v>
      </c>
      <c r="AA7" s="9">
        <v>0.7298136645962733</v>
      </c>
      <c r="AB7" s="11">
        <v>0.7736057426836003</v>
      </c>
      <c r="AC7" s="11">
        <v>0.5748110831234257</v>
      </c>
      <c r="AD7" s="11">
        <v>0.769</v>
      </c>
      <c r="AE7" s="11">
        <v>0.777</v>
      </c>
      <c r="AF7" s="11">
        <v>0.781181619256018</v>
      </c>
      <c r="AG7" s="9">
        <v>0.8304870335230866</v>
      </c>
      <c r="AH7" s="11">
        <v>0.8028011204481793</v>
      </c>
      <c r="AI7" s="11">
        <v>0.789153292750415</v>
      </c>
      <c r="AJ7" s="11">
        <v>0.84</v>
      </c>
      <c r="AK7" s="11">
        <v>0.835</v>
      </c>
      <c r="AL7" s="11">
        <v>0.811816192560175</v>
      </c>
      <c r="AM7" s="11">
        <v>0.9203539823008849</v>
      </c>
      <c r="AN7" s="11">
        <v>0.8910614525139665</v>
      </c>
      <c r="AO7" s="11">
        <v>0.8924418604651163</v>
      </c>
      <c r="AP7" s="10">
        <v>0.851</v>
      </c>
      <c r="AQ7" s="10">
        <v>0.876</v>
      </c>
      <c r="AR7" s="10">
        <v>0.851</v>
      </c>
      <c r="AS7" s="11">
        <v>0.8914956011730205</v>
      </c>
      <c r="AT7" s="11">
        <v>0.8950276243093923</v>
      </c>
      <c r="AU7" s="11">
        <v>0.8904899135446686</v>
      </c>
      <c r="AV7" s="30">
        <v>0.876</v>
      </c>
      <c r="AW7" s="30">
        <v>0.86</v>
      </c>
      <c r="AX7" s="30">
        <v>0.844</v>
      </c>
      <c r="AY7" s="11">
        <v>0.7777777777777778</v>
      </c>
      <c r="AZ7" s="11">
        <v>1</v>
      </c>
      <c r="BA7" s="32">
        <v>0.75</v>
      </c>
      <c r="BB7" s="32">
        <v>0.889</v>
      </c>
      <c r="BC7" s="11">
        <v>0.8</v>
      </c>
      <c r="BD7" s="45"/>
      <c r="BE7" s="45">
        <v>0.8888888888888888</v>
      </c>
      <c r="BF7" s="11">
        <v>1</v>
      </c>
      <c r="BG7" s="32">
        <v>1</v>
      </c>
      <c r="BH7" s="54">
        <v>0.964</v>
      </c>
      <c r="BI7" s="11">
        <v>0.95</v>
      </c>
      <c r="BJ7" s="88"/>
    </row>
    <row r="8" spans="1:62" s="29" customFormat="1" ht="12.75">
      <c r="A8" s="22">
        <v>23</v>
      </c>
      <c r="B8" s="23" t="s">
        <v>21</v>
      </c>
      <c r="C8" s="18">
        <v>0.9032258064516129</v>
      </c>
      <c r="D8" s="18">
        <v>0.8389261744966443</v>
      </c>
      <c r="E8" s="21">
        <v>0.7654320987654321</v>
      </c>
      <c r="F8" s="20">
        <v>83.55263157894737</v>
      </c>
      <c r="G8" s="65">
        <v>0.756</v>
      </c>
      <c r="H8" s="65">
        <v>0.761</v>
      </c>
      <c r="I8" s="18">
        <v>0.8169934640522876</v>
      </c>
      <c r="J8" s="18">
        <v>0.8133333333333334</v>
      </c>
      <c r="K8" s="21">
        <v>0.8424242424242424</v>
      </c>
      <c r="L8" s="65">
        <v>0.8355</v>
      </c>
      <c r="M8" s="65">
        <v>0.754</v>
      </c>
      <c r="N8" s="65">
        <v>0.768</v>
      </c>
      <c r="O8" s="18">
        <v>0.7876157407407407</v>
      </c>
      <c r="P8" s="21">
        <v>0.7912926391382405</v>
      </c>
      <c r="Q8" s="21">
        <v>0.7639921722113503</v>
      </c>
      <c r="R8" s="21">
        <v>0.77</v>
      </c>
      <c r="S8" s="21">
        <v>0.754</v>
      </c>
      <c r="T8" s="18">
        <v>0.779496402877698</v>
      </c>
      <c r="U8" s="18">
        <v>0.8073128264654672</v>
      </c>
      <c r="V8" s="21">
        <v>0.796229802513465</v>
      </c>
      <c r="W8" s="21">
        <v>0.7769472856018883</v>
      </c>
      <c r="X8" s="21">
        <v>0.788</v>
      </c>
      <c r="Y8" s="21">
        <v>0.75</v>
      </c>
      <c r="Z8" s="21">
        <v>0.766050054406964</v>
      </c>
      <c r="AA8" s="18">
        <v>0.7621274108708358</v>
      </c>
      <c r="AB8" s="21">
        <v>0.7628262826282628</v>
      </c>
      <c r="AC8" s="21">
        <v>0.5095852213314744</v>
      </c>
      <c r="AD8" s="21">
        <v>0.749</v>
      </c>
      <c r="AE8" s="21">
        <v>0.737</v>
      </c>
      <c r="AF8" s="21">
        <v>0.7690915671371701</v>
      </c>
      <c r="AG8" s="18">
        <v>0.7979857819905213</v>
      </c>
      <c r="AH8" s="21">
        <v>0.770172257479601</v>
      </c>
      <c r="AI8" s="21">
        <v>0.7739910313901345</v>
      </c>
      <c r="AJ8" s="21">
        <v>0.792</v>
      </c>
      <c r="AK8" s="21">
        <v>0.752</v>
      </c>
      <c r="AL8" s="21">
        <v>0.757849151930711</v>
      </c>
      <c r="AM8" s="21">
        <v>0.9232954545454546</v>
      </c>
      <c r="AN8" s="21">
        <v>0.7897310513447433</v>
      </c>
      <c r="AO8" s="21">
        <v>0.7295918367346939</v>
      </c>
      <c r="AP8" s="19">
        <v>0.8</v>
      </c>
      <c r="AQ8" s="19">
        <v>0.762</v>
      </c>
      <c r="AR8" s="19">
        <v>0.777</v>
      </c>
      <c r="AS8" s="21">
        <v>0.9019607843137255</v>
      </c>
      <c r="AT8" s="21">
        <v>0.7634146341463415</v>
      </c>
      <c r="AU8" s="21">
        <v>0.7602040816326531</v>
      </c>
      <c r="AV8" s="31">
        <v>0.79</v>
      </c>
      <c r="AW8" s="31">
        <v>0.706</v>
      </c>
      <c r="AX8" s="31">
        <v>0.731</v>
      </c>
      <c r="AY8" s="24"/>
      <c r="AZ8" s="21">
        <v>1</v>
      </c>
      <c r="BA8" s="33">
        <v>1</v>
      </c>
      <c r="BB8" s="50">
        <v>0.962</v>
      </c>
      <c r="BC8" s="21">
        <v>0.931</v>
      </c>
      <c r="BD8" s="48"/>
      <c r="BE8" s="46"/>
      <c r="BF8" s="21">
        <v>1</v>
      </c>
      <c r="BG8" s="33">
        <v>1</v>
      </c>
      <c r="BH8" s="53">
        <v>1</v>
      </c>
      <c r="BI8" s="21">
        <v>0.875</v>
      </c>
      <c r="BJ8" s="84"/>
    </row>
    <row r="9" spans="1:62" s="29" customFormat="1" ht="12.75">
      <c r="A9" s="12">
        <v>24</v>
      </c>
      <c r="B9" s="13" t="s">
        <v>22</v>
      </c>
      <c r="C9" s="9">
        <v>0.9574468085106383</v>
      </c>
      <c r="D9" s="9">
        <v>0.8666666666666667</v>
      </c>
      <c r="E9" s="11">
        <v>0.8048780487804879</v>
      </c>
      <c r="F9" s="17">
        <v>89.28571428571429</v>
      </c>
      <c r="G9" s="64">
        <v>0.61</v>
      </c>
      <c r="H9" s="64">
        <v>0.788</v>
      </c>
      <c r="I9" s="9">
        <v>0.8297872340425532</v>
      </c>
      <c r="J9" s="9">
        <v>0.8709677419354839</v>
      </c>
      <c r="K9" s="11">
        <v>0.7804878048780488</v>
      </c>
      <c r="L9" s="64">
        <v>0.8965</v>
      </c>
      <c r="M9" s="64">
        <v>0.6</v>
      </c>
      <c r="N9" s="64">
        <v>0.697</v>
      </c>
      <c r="O9" s="9">
        <v>0.7290076335877863</v>
      </c>
      <c r="P9" s="11">
        <v>0.767479674796748</v>
      </c>
      <c r="Q9" s="11">
        <v>0.7012113055181696</v>
      </c>
      <c r="R9" s="11">
        <v>0.743</v>
      </c>
      <c r="S9" s="11">
        <v>0.776</v>
      </c>
      <c r="T9" s="9">
        <v>0.7687499999999999</v>
      </c>
      <c r="U9" s="9">
        <v>0.7737642585551331</v>
      </c>
      <c r="V9" s="11">
        <v>0.8019639934533551</v>
      </c>
      <c r="W9" s="11">
        <v>0.7244623655913979</v>
      </c>
      <c r="X9" s="11">
        <v>0.786</v>
      </c>
      <c r="Y9" s="11">
        <v>0.799</v>
      </c>
      <c r="Z9" s="11">
        <v>0.78391167192429</v>
      </c>
      <c r="AA9" s="9">
        <v>0.6698292220113852</v>
      </c>
      <c r="AB9" s="11">
        <v>0.7312703583061889</v>
      </c>
      <c r="AC9" s="11">
        <v>0.6038291605301914</v>
      </c>
      <c r="AD9" s="11">
        <v>0.675</v>
      </c>
      <c r="AE9" s="11">
        <v>0.71</v>
      </c>
      <c r="AF9" s="11">
        <v>0.751962323390895</v>
      </c>
      <c r="AG9" s="9">
        <v>0.7418738049713193</v>
      </c>
      <c r="AH9" s="11">
        <v>0.7643207855973814</v>
      </c>
      <c r="AI9" s="11">
        <v>0.7083333333333334</v>
      </c>
      <c r="AJ9" s="11">
        <v>0.777</v>
      </c>
      <c r="AK9" s="11">
        <v>0.797</v>
      </c>
      <c r="AL9" s="11">
        <v>0.785826771653543</v>
      </c>
      <c r="AM9" s="11">
        <v>0.8571428571428571</v>
      </c>
      <c r="AN9" s="11">
        <v>0.7889908256880734</v>
      </c>
      <c r="AO9" s="11">
        <v>0.7535211267605634</v>
      </c>
      <c r="AP9" s="10">
        <v>0.716</v>
      </c>
      <c r="AQ9" s="10">
        <v>0.719</v>
      </c>
      <c r="AR9" s="10">
        <v>0.744</v>
      </c>
      <c r="AS9" s="11">
        <v>0.8253968253968254</v>
      </c>
      <c r="AT9" s="11">
        <v>0.8440366972477065</v>
      </c>
      <c r="AU9" s="11">
        <v>0.7588652482269503</v>
      </c>
      <c r="AV9" s="30">
        <v>0.769</v>
      </c>
      <c r="AW9" s="30">
        <v>0.716</v>
      </c>
      <c r="AX9" s="30">
        <v>0.757</v>
      </c>
      <c r="AY9" s="14"/>
      <c r="AZ9" s="11">
        <v>1</v>
      </c>
      <c r="BA9" s="32">
        <v>0</v>
      </c>
      <c r="BB9" s="32">
        <v>0.75</v>
      </c>
      <c r="BC9" s="11">
        <v>0.929</v>
      </c>
      <c r="BD9" s="45"/>
      <c r="BE9" s="47"/>
      <c r="BF9" s="11">
        <v>1</v>
      </c>
      <c r="BG9" s="32">
        <v>0</v>
      </c>
      <c r="BH9" s="54">
        <v>0.75</v>
      </c>
      <c r="BI9" s="11">
        <v>0.929</v>
      </c>
      <c r="BJ9" s="88"/>
    </row>
    <row r="10" spans="1:62" s="29" customFormat="1" ht="12.75">
      <c r="A10" s="22">
        <v>25</v>
      </c>
      <c r="B10" s="23" t="s">
        <v>23</v>
      </c>
      <c r="C10" s="18">
        <v>0.9333333333333333</v>
      </c>
      <c r="D10" s="18">
        <v>0.8490566037735849</v>
      </c>
      <c r="E10" s="21">
        <v>0.7920792079207921</v>
      </c>
      <c r="F10" s="20">
        <v>78.08219178082192</v>
      </c>
      <c r="G10" s="65">
        <v>0.765</v>
      </c>
      <c r="H10" s="65">
        <v>0.869</v>
      </c>
      <c r="I10" s="18">
        <v>0.8333333333333334</v>
      </c>
      <c r="J10" s="18">
        <v>0.8301886792452831</v>
      </c>
      <c r="K10" s="21">
        <v>0.7821782178217822</v>
      </c>
      <c r="L10" s="65">
        <v>0.7931</v>
      </c>
      <c r="M10" s="65">
        <v>0.752</v>
      </c>
      <c r="N10" s="65">
        <v>0.75</v>
      </c>
      <c r="O10" s="18">
        <v>0.7575757575757576</v>
      </c>
      <c r="P10" s="21">
        <v>0.7412199630314233</v>
      </c>
      <c r="Q10" s="21">
        <v>0.7074978204010463</v>
      </c>
      <c r="R10" s="21">
        <v>0.743</v>
      </c>
      <c r="S10" s="21">
        <v>0.767</v>
      </c>
      <c r="T10" s="18">
        <v>0.7727861771058321</v>
      </c>
      <c r="U10" s="18">
        <v>0.7884745762711864</v>
      </c>
      <c r="V10" s="21">
        <v>0.778395061728395</v>
      </c>
      <c r="W10" s="21">
        <v>0.7171628721541156</v>
      </c>
      <c r="X10" s="21">
        <v>0.792</v>
      </c>
      <c r="Y10" s="21">
        <v>0.789</v>
      </c>
      <c r="Z10" s="21">
        <v>0.766477520733304</v>
      </c>
      <c r="AA10" s="18">
        <v>0.7002724795640327</v>
      </c>
      <c r="AB10" s="21">
        <v>0.6833025261860751</v>
      </c>
      <c r="AC10" s="21">
        <v>0.4758454106280193</v>
      </c>
      <c r="AD10" s="21">
        <v>0.692</v>
      </c>
      <c r="AE10" s="21">
        <v>0.714</v>
      </c>
      <c r="AF10" s="21">
        <v>0.727787456445993</v>
      </c>
      <c r="AG10" s="18">
        <v>0.8085106382978723</v>
      </c>
      <c r="AH10" s="21">
        <v>0.7293464858199753</v>
      </c>
      <c r="AI10" s="21">
        <v>0.7372151898734177</v>
      </c>
      <c r="AJ10" s="21">
        <v>0.79</v>
      </c>
      <c r="AK10" s="21">
        <v>0.792</v>
      </c>
      <c r="AL10" s="21">
        <v>0.7759372275501311</v>
      </c>
      <c r="AM10" s="21">
        <v>0.8825503355704698</v>
      </c>
      <c r="AN10" s="21">
        <v>0.8088235294117647</v>
      </c>
      <c r="AO10" s="21">
        <v>0.7894736842105263</v>
      </c>
      <c r="AP10" s="19">
        <v>0.794</v>
      </c>
      <c r="AQ10" s="19">
        <v>0.82</v>
      </c>
      <c r="AR10" s="19">
        <v>0.784</v>
      </c>
      <c r="AS10" s="21">
        <v>0.8557046979865772</v>
      </c>
      <c r="AT10" s="21">
        <v>0.8290909090909091</v>
      </c>
      <c r="AU10" s="21">
        <v>0.8269794721407625</v>
      </c>
      <c r="AV10" s="31">
        <v>0.796</v>
      </c>
      <c r="AW10" s="31">
        <v>0.825</v>
      </c>
      <c r="AX10" s="31">
        <v>0.802</v>
      </c>
      <c r="AY10" s="24"/>
      <c r="AZ10" s="21">
        <v>1</v>
      </c>
      <c r="BA10" s="33">
        <v>0.8181818181818182</v>
      </c>
      <c r="BB10" s="50">
        <v>0.95</v>
      </c>
      <c r="BC10" s="21">
        <v>0.897</v>
      </c>
      <c r="BD10" s="48"/>
      <c r="BE10" s="46"/>
      <c r="BF10" s="21">
        <v>1</v>
      </c>
      <c r="BG10" s="33">
        <v>0.9090909090909091</v>
      </c>
      <c r="BH10" s="53">
        <v>0.95</v>
      </c>
      <c r="BI10" s="21">
        <v>0.964</v>
      </c>
      <c r="BJ10" s="84"/>
    </row>
    <row r="11" spans="1:62" s="29" customFormat="1" ht="12.75">
      <c r="A11" s="12">
        <v>26</v>
      </c>
      <c r="B11" s="13" t="s">
        <v>24</v>
      </c>
      <c r="C11" s="9">
        <v>0.9411764705882353</v>
      </c>
      <c r="D11" s="9">
        <v>0.8974358974358975</v>
      </c>
      <c r="E11" s="11">
        <v>0.96875</v>
      </c>
      <c r="F11" s="17">
        <v>87.5</v>
      </c>
      <c r="G11" s="64">
        <v>0.824</v>
      </c>
      <c r="H11" s="64">
        <v>0.926</v>
      </c>
      <c r="I11" s="9">
        <v>0.8787878787878788</v>
      </c>
      <c r="J11" s="9">
        <v>0.8947368421052632</v>
      </c>
      <c r="K11" s="11">
        <v>0.90625</v>
      </c>
      <c r="L11" s="64">
        <v>0.9062</v>
      </c>
      <c r="M11" s="64">
        <v>0.765</v>
      </c>
      <c r="N11" s="64">
        <v>0.741</v>
      </c>
      <c r="O11" s="9">
        <v>0.8258426966292135</v>
      </c>
      <c r="P11" s="11">
        <v>0.8500823723228995</v>
      </c>
      <c r="Q11" s="11">
        <v>0.7924812030075188</v>
      </c>
      <c r="R11" s="11">
        <v>0.842</v>
      </c>
      <c r="S11" s="11">
        <v>0.81</v>
      </c>
      <c r="T11" s="9">
        <v>0.840909090909091</v>
      </c>
      <c r="U11" s="9">
        <v>0.8386491557223265</v>
      </c>
      <c r="V11" s="11">
        <v>0.8716666666666667</v>
      </c>
      <c r="W11" s="11">
        <v>0.7948717948717948</v>
      </c>
      <c r="X11" s="11">
        <v>0.846</v>
      </c>
      <c r="Y11" s="11">
        <v>0.831</v>
      </c>
      <c r="Z11" s="11">
        <v>0.837113402061856</v>
      </c>
      <c r="AA11" s="9">
        <v>0.7958015267175572</v>
      </c>
      <c r="AB11" s="11">
        <v>0.8225538971807629</v>
      </c>
      <c r="AC11" s="11">
        <v>0.6390168970814132</v>
      </c>
      <c r="AD11" s="11">
        <v>0.796</v>
      </c>
      <c r="AE11" s="11">
        <v>0.779</v>
      </c>
      <c r="AF11" s="11">
        <v>0.846790890269151</v>
      </c>
      <c r="AG11" s="9">
        <v>0.8157389635316699</v>
      </c>
      <c r="AH11" s="11">
        <v>0.8336134453781513</v>
      </c>
      <c r="AI11" s="11">
        <v>0.8051529790660226</v>
      </c>
      <c r="AJ11" s="11">
        <v>0.866</v>
      </c>
      <c r="AK11" s="11">
        <v>0.83</v>
      </c>
      <c r="AL11" s="11">
        <v>0.850931677018634</v>
      </c>
      <c r="AM11" s="11">
        <v>0.9411764705882353</v>
      </c>
      <c r="AN11" s="11">
        <v>0.8898305084745762</v>
      </c>
      <c r="AO11" s="11">
        <v>0.8702290076335878</v>
      </c>
      <c r="AP11" s="10">
        <v>0.925</v>
      </c>
      <c r="AQ11" s="10">
        <v>0.915</v>
      </c>
      <c r="AR11" s="10">
        <v>0.929</v>
      </c>
      <c r="AS11" s="11">
        <v>0.9306930693069307</v>
      </c>
      <c r="AT11" s="11">
        <v>0.8898305084745762</v>
      </c>
      <c r="AU11" s="11">
        <v>0.8837209302325582</v>
      </c>
      <c r="AV11" s="30">
        <v>0.902</v>
      </c>
      <c r="AW11" s="30">
        <v>0.884</v>
      </c>
      <c r="AX11" s="30">
        <v>0.911</v>
      </c>
      <c r="AY11" s="14"/>
      <c r="AZ11" s="14"/>
      <c r="BA11" s="32">
        <v>0.5</v>
      </c>
      <c r="BB11" s="32">
        <v>1</v>
      </c>
      <c r="BC11" s="11">
        <v>1</v>
      </c>
      <c r="BD11" s="45"/>
      <c r="BE11" s="47"/>
      <c r="BF11" s="14"/>
      <c r="BG11" s="32">
        <v>1</v>
      </c>
      <c r="BH11" s="54">
        <v>1</v>
      </c>
      <c r="BI11" s="11">
        <v>1</v>
      </c>
      <c r="BJ11" s="88"/>
    </row>
    <row r="12" spans="1:62" s="29" customFormat="1" ht="12.75">
      <c r="A12" s="22">
        <v>27</v>
      </c>
      <c r="B12" s="23" t="s">
        <v>25</v>
      </c>
      <c r="C12" s="18">
        <v>0.9285714285714286</v>
      </c>
      <c r="D12" s="18">
        <v>0.9574468085106383</v>
      </c>
      <c r="E12" s="21">
        <v>0.7457627118644068</v>
      </c>
      <c r="F12" s="20">
        <v>80.55555555555556</v>
      </c>
      <c r="G12" s="65">
        <v>0.843</v>
      </c>
      <c r="H12" s="65">
        <v>0.822</v>
      </c>
      <c r="I12" s="18">
        <v>0.8571428571428571</v>
      </c>
      <c r="J12" s="18">
        <v>0.782608695652174</v>
      </c>
      <c r="K12" s="21">
        <v>0.7192982456140351</v>
      </c>
      <c r="L12" s="65">
        <v>0.8611</v>
      </c>
      <c r="M12" s="65">
        <v>0.797</v>
      </c>
      <c r="N12" s="65">
        <v>0.743</v>
      </c>
      <c r="O12" s="18">
        <v>0.7724719101123596</v>
      </c>
      <c r="P12" s="21">
        <v>0.811214953271028</v>
      </c>
      <c r="Q12" s="21">
        <v>0.7439678284182306</v>
      </c>
      <c r="R12" s="21">
        <v>0.773</v>
      </c>
      <c r="S12" s="21">
        <v>0.802</v>
      </c>
      <c r="T12" s="18">
        <v>0.775193798449612</v>
      </c>
      <c r="U12" s="18">
        <v>0.7928176795580111</v>
      </c>
      <c r="V12" s="21">
        <v>0.8048780487804879</v>
      </c>
      <c r="W12" s="21">
        <v>0.7469879518072289</v>
      </c>
      <c r="X12" s="21">
        <v>0.808</v>
      </c>
      <c r="Y12" s="21">
        <v>0.81</v>
      </c>
      <c r="Z12" s="21">
        <v>0.7741514360313321</v>
      </c>
      <c r="AA12" s="18">
        <v>0.6759002770083102</v>
      </c>
      <c r="AB12" s="21">
        <v>0.7255639097744361</v>
      </c>
      <c r="AC12" s="21">
        <v>0.49403341288782815</v>
      </c>
      <c r="AD12" s="21">
        <v>0.718</v>
      </c>
      <c r="AE12" s="21">
        <v>0.755</v>
      </c>
      <c r="AF12" s="21">
        <v>0.760416666666667</v>
      </c>
      <c r="AG12" s="18">
        <v>0.7988826815642458</v>
      </c>
      <c r="AH12" s="21">
        <v>0.7703984819734345</v>
      </c>
      <c r="AI12" s="21">
        <v>0.7352445193929174</v>
      </c>
      <c r="AJ12" s="21">
        <v>0.784</v>
      </c>
      <c r="AK12" s="21">
        <v>0.807</v>
      </c>
      <c r="AL12" s="21">
        <v>0.7711313394018211</v>
      </c>
      <c r="AM12" s="21">
        <v>0.8591549295774648</v>
      </c>
      <c r="AN12" s="21">
        <v>0.8482142857142857</v>
      </c>
      <c r="AO12" s="21">
        <v>0.8632478632478633</v>
      </c>
      <c r="AP12" s="19">
        <v>0.779</v>
      </c>
      <c r="AQ12" s="19">
        <v>0.795</v>
      </c>
      <c r="AR12" s="19">
        <v>0.765</v>
      </c>
      <c r="AS12" s="21">
        <v>0.8732394366197183</v>
      </c>
      <c r="AT12" s="21">
        <v>0.8571428571428571</v>
      </c>
      <c r="AU12" s="21">
        <v>0.8706896551724138</v>
      </c>
      <c r="AV12" s="31">
        <v>0.824</v>
      </c>
      <c r="AW12" s="31">
        <v>0.805</v>
      </c>
      <c r="AX12" s="31">
        <v>0.832</v>
      </c>
      <c r="AY12" s="24"/>
      <c r="AZ12" s="24"/>
      <c r="BA12" s="33">
        <v>0.889</v>
      </c>
      <c r="BB12" s="50">
        <v>0.889</v>
      </c>
      <c r="BC12" s="21">
        <v>1</v>
      </c>
      <c r="BD12" s="48"/>
      <c r="BE12" s="46"/>
      <c r="BF12" s="24"/>
      <c r="BG12" s="33">
        <v>1</v>
      </c>
      <c r="BH12" s="53">
        <v>0.909</v>
      </c>
      <c r="BI12" s="21">
        <v>1</v>
      </c>
      <c r="BJ12" s="84"/>
    </row>
    <row r="13" spans="1:62" s="29" customFormat="1" ht="12.75">
      <c r="A13" s="12">
        <v>28</v>
      </c>
      <c r="B13" s="13" t="s">
        <v>26</v>
      </c>
      <c r="C13" s="9">
        <v>0.9039735099337748</v>
      </c>
      <c r="D13" s="9">
        <v>0.8971061093247589</v>
      </c>
      <c r="E13" s="11">
        <v>0.7733812949640287</v>
      </c>
      <c r="F13" s="17">
        <v>78.30508474576271</v>
      </c>
      <c r="G13" s="64">
        <v>0.752</v>
      </c>
      <c r="H13" s="64">
        <v>0.831</v>
      </c>
      <c r="I13" s="9">
        <v>0.8448844884488449</v>
      </c>
      <c r="J13" s="9">
        <v>0.8246753246753247</v>
      </c>
      <c r="K13" s="11">
        <v>0.8411552346570397</v>
      </c>
      <c r="L13" s="64">
        <v>0.7694</v>
      </c>
      <c r="M13" s="64">
        <v>0.745</v>
      </c>
      <c r="N13" s="64">
        <v>0.767</v>
      </c>
      <c r="O13" s="9">
        <v>0.7977031802120141</v>
      </c>
      <c r="P13" s="11">
        <v>0.8207684824902723</v>
      </c>
      <c r="Q13" s="11">
        <v>0.7570354457572502</v>
      </c>
      <c r="R13" s="11">
        <v>0.795</v>
      </c>
      <c r="S13" s="11">
        <v>0.764</v>
      </c>
      <c r="T13" s="9">
        <v>0.77448006932409</v>
      </c>
      <c r="U13" s="9">
        <v>0.7955686853766617</v>
      </c>
      <c r="V13" s="11">
        <v>0.8124235754463194</v>
      </c>
      <c r="W13" s="11">
        <v>0.7574257425742574</v>
      </c>
      <c r="X13" s="11">
        <v>0.795</v>
      </c>
      <c r="Y13" s="11">
        <v>0.777</v>
      </c>
      <c r="Z13" s="11">
        <v>0.7615182097411151</v>
      </c>
      <c r="AA13" s="9">
        <v>0.7227810650887574</v>
      </c>
      <c r="AB13" s="11">
        <v>0.717391304347826</v>
      </c>
      <c r="AC13" s="11">
        <v>0.40735546205391926</v>
      </c>
      <c r="AD13" s="11">
        <v>0.704</v>
      </c>
      <c r="AE13" s="11">
        <v>0.691</v>
      </c>
      <c r="AF13" s="11">
        <v>0.712019126276896</v>
      </c>
      <c r="AG13" s="9">
        <v>0.8188277087033747</v>
      </c>
      <c r="AH13" s="11">
        <v>0.7641325536062378</v>
      </c>
      <c r="AI13" s="11">
        <v>0.7427049559981473</v>
      </c>
      <c r="AJ13" s="11">
        <v>0.813</v>
      </c>
      <c r="AK13" s="11">
        <v>0.776</v>
      </c>
      <c r="AL13" s="11">
        <v>0.755400392755837</v>
      </c>
      <c r="AM13" s="11">
        <v>0.911660777385159</v>
      </c>
      <c r="AN13" s="11">
        <v>0.8351920693928129</v>
      </c>
      <c r="AO13" s="11">
        <v>0.8326745718050066</v>
      </c>
      <c r="AP13" s="10">
        <v>0.786</v>
      </c>
      <c r="AQ13" s="10">
        <v>0.814</v>
      </c>
      <c r="AR13" s="10">
        <v>0.811</v>
      </c>
      <c r="AS13" s="11">
        <v>0.8890845070422535</v>
      </c>
      <c r="AT13" s="11">
        <v>0.8722084367245657</v>
      </c>
      <c r="AU13" s="11">
        <v>0.8428005284015853</v>
      </c>
      <c r="AV13" s="30">
        <v>0.827</v>
      </c>
      <c r="AW13" s="30">
        <v>0.82</v>
      </c>
      <c r="AX13" s="30">
        <v>0.807</v>
      </c>
      <c r="AY13" s="11">
        <v>0.9444444444444444</v>
      </c>
      <c r="AZ13" s="11">
        <v>0.9459459459459459</v>
      </c>
      <c r="BA13" s="32">
        <v>0.9428571428571428</v>
      </c>
      <c r="BB13" s="32">
        <v>0.889</v>
      </c>
      <c r="BC13" s="11">
        <v>0.952</v>
      </c>
      <c r="BD13" s="45"/>
      <c r="BE13" s="45">
        <v>0.9444444444444444</v>
      </c>
      <c r="BF13" s="11">
        <v>0.9459459459459459</v>
      </c>
      <c r="BG13" s="32">
        <v>0.9166666666666666</v>
      </c>
      <c r="BH13" s="54">
        <v>0.903</v>
      </c>
      <c r="BI13" s="11">
        <v>0.919</v>
      </c>
      <c r="BJ13" s="88"/>
    </row>
    <row r="14" spans="1:62" s="29" customFormat="1" ht="12.75">
      <c r="A14" s="22">
        <v>29</v>
      </c>
      <c r="B14" s="23" t="s">
        <v>27</v>
      </c>
      <c r="C14" s="18">
        <v>0.8135593220338984</v>
      </c>
      <c r="D14" s="18">
        <v>0.8421052631578947</v>
      </c>
      <c r="E14" s="21">
        <v>0.7631578947368421</v>
      </c>
      <c r="F14" s="20">
        <v>78.88888888888889</v>
      </c>
      <c r="G14" s="65">
        <v>0.753</v>
      </c>
      <c r="H14" s="65">
        <v>0.811</v>
      </c>
      <c r="I14" s="18">
        <v>0.8421052631578947</v>
      </c>
      <c r="J14" s="18">
        <v>0.8085106382978723</v>
      </c>
      <c r="K14" s="21">
        <v>0.7236842105263158</v>
      </c>
      <c r="L14" s="65">
        <v>0.7666</v>
      </c>
      <c r="M14" s="65">
        <v>0.735</v>
      </c>
      <c r="N14" s="65">
        <v>0.711</v>
      </c>
      <c r="O14" s="18">
        <v>0.7766666666666666</v>
      </c>
      <c r="P14" s="21">
        <v>0.8273045507584598</v>
      </c>
      <c r="Q14" s="21">
        <v>0.7191011235955056</v>
      </c>
      <c r="R14" s="21">
        <v>0.808</v>
      </c>
      <c r="S14" s="21">
        <v>0.79</v>
      </c>
      <c r="T14" s="18">
        <v>0.7429034874290351</v>
      </c>
      <c r="U14" s="18">
        <v>0.7800338409475466</v>
      </c>
      <c r="V14" s="21">
        <v>0.8127208480565371</v>
      </c>
      <c r="W14" s="21">
        <v>0.7072072072072072</v>
      </c>
      <c r="X14" s="21">
        <v>0.797</v>
      </c>
      <c r="Y14" s="21">
        <v>0.777</v>
      </c>
      <c r="Z14" s="21">
        <v>0.731428571428571</v>
      </c>
      <c r="AA14" s="18">
        <v>0.6588235294117647</v>
      </c>
      <c r="AB14" s="21">
        <v>0.7065727699530516</v>
      </c>
      <c r="AC14" s="21">
        <v>0.3504531722054381</v>
      </c>
      <c r="AD14" s="21">
        <v>0.728</v>
      </c>
      <c r="AE14" s="21">
        <v>0.711</v>
      </c>
      <c r="AF14" s="21">
        <v>0.693811074918567</v>
      </c>
      <c r="AG14" s="18">
        <v>0.7842809364548495</v>
      </c>
      <c r="AH14" s="21">
        <v>0.7693222354340071</v>
      </c>
      <c r="AI14" s="21">
        <v>0.7240932642487047</v>
      </c>
      <c r="AJ14" s="21">
        <v>0.829</v>
      </c>
      <c r="AK14" s="21">
        <v>0.777</v>
      </c>
      <c r="AL14" s="21">
        <v>0.7345779220779219</v>
      </c>
      <c r="AM14" s="21">
        <v>0.875</v>
      </c>
      <c r="AN14" s="21">
        <v>0.8571428571428571</v>
      </c>
      <c r="AO14" s="21">
        <v>0.8470588235294118</v>
      </c>
      <c r="AP14" s="19">
        <v>0.828</v>
      </c>
      <c r="AQ14" s="19">
        <v>0.81</v>
      </c>
      <c r="AR14" s="19">
        <v>0.79</v>
      </c>
      <c r="AS14" s="21">
        <v>0.8496732026143791</v>
      </c>
      <c r="AT14" s="21">
        <v>0.837037037037037</v>
      </c>
      <c r="AU14" s="21">
        <v>0.8947368421052632</v>
      </c>
      <c r="AV14" s="31">
        <v>0.867</v>
      </c>
      <c r="AW14" s="31">
        <v>0.824</v>
      </c>
      <c r="AX14" s="31">
        <v>0.826</v>
      </c>
      <c r="AY14" s="24"/>
      <c r="AZ14" s="24"/>
      <c r="BA14" s="33">
        <v>0.6666666666666666</v>
      </c>
      <c r="BB14" s="50">
        <v>0.833</v>
      </c>
      <c r="BC14" s="21">
        <v>0.833</v>
      </c>
      <c r="BD14" s="48"/>
      <c r="BE14" s="46"/>
      <c r="BF14" s="24"/>
      <c r="BG14" s="33">
        <v>1</v>
      </c>
      <c r="BH14" s="53">
        <v>1</v>
      </c>
      <c r="BI14" s="21">
        <v>0.833</v>
      </c>
      <c r="BJ14" s="84"/>
    </row>
    <row r="15" spans="1:62" s="29" customFormat="1" ht="12.75">
      <c r="A15" s="12">
        <v>30</v>
      </c>
      <c r="B15" s="13" t="s">
        <v>28</v>
      </c>
      <c r="C15" s="9">
        <v>0.8902439024390244</v>
      </c>
      <c r="D15" s="9">
        <v>0.9153846153846154</v>
      </c>
      <c r="E15" s="11">
        <v>0.7912087912087912</v>
      </c>
      <c r="F15" s="17">
        <v>73.58490566037736</v>
      </c>
      <c r="G15" s="64">
        <v>0.821</v>
      </c>
      <c r="H15" s="64">
        <v>0.829</v>
      </c>
      <c r="I15" s="9">
        <v>0.8625</v>
      </c>
      <c r="J15" s="9">
        <v>0.8846153846153846</v>
      </c>
      <c r="K15" s="11">
        <v>0.7912087912087912</v>
      </c>
      <c r="L15" s="64">
        <v>0.783</v>
      </c>
      <c r="M15" s="64">
        <v>0.745</v>
      </c>
      <c r="N15" s="64">
        <v>0.733</v>
      </c>
      <c r="O15" s="9">
        <v>0.7427455357142857</v>
      </c>
      <c r="P15" s="11">
        <v>0.7769869513641756</v>
      </c>
      <c r="Q15" s="11">
        <v>0.6787169042769857</v>
      </c>
      <c r="R15" s="11">
        <v>0.723</v>
      </c>
      <c r="S15" s="11">
        <v>0.727</v>
      </c>
      <c r="T15" s="9">
        <v>0.733611442193087</v>
      </c>
      <c r="U15" s="9">
        <v>0.7487548422800221</v>
      </c>
      <c r="V15" s="11">
        <v>0.8136094674556213</v>
      </c>
      <c r="W15" s="11">
        <v>0.6998977505112475</v>
      </c>
      <c r="X15" s="11">
        <v>0.772</v>
      </c>
      <c r="Y15" s="11">
        <v>0.763</v>
      </c>
      <c r="Z15" s="11">
        <v>0.7617349970291151</v>
      </c>
      <c r="AA15" s="9">
        <v>0.6489955357142857</v>
      </c>
      <c r="AB15" s="11">
        <v>0.6534360189573459</v>
      </c>
      <c r="AC15" s="11">
        <v>0.44468452895419186</v>
      </c>
      <c r="AD15" s="11">
        <v>0.611</v>
      </c>
      <c r="AE15" s="11">
        <v>0.605</v>
      </c>
      <c r="AF15" s="11">
        <v>0.623515439429929</v>
      </c>
      <c r="AG15" s="9">
        <v>0.7285553047404063</v>
      </c>
      <c r="AH15" s="11">
        <v>0.7034152186938286</v>
      </c>
      <c r="AI15" s="11">
        <v>0.6736680327868853</v>
      </c>
      <c r="AJ15" s="11">
        <v>0.739</v>
      </c>
      <c r="AK15" s="11">
        <v>0.737</v>
      </c>
      <c r="AL15" s="11">
        <v>0.7459749552772811</v>
      </c>
      <c r="AM15" s="11">
        <v>0.8567073170731707</v>
      </c>
      <c r="AN15" s="11">
        <v>0.7522658610271903</v>
      </c>
      <c r="AO15" s="11">
        <v>0.7146814404432132</v>
      </c>
      <c r="AP15" s="10">
        <v>0.682</v>
      </c>
      <c r="AQ15" s="10">
        <v>0.726</v>
      </c>
      <c r="AR15" s="10">
        <v>0.71</v>
      </c>
      <c r="AS15" s="11">
        <v>0.7957317073170732</v>
      </c>
      <c r="AT15" s="11">
        <v>0.797583081570997</v>
      </c>
      <c r="AU15" s="11">
        <v>0.7245179063360881</v>
      </c>
      <c r="AV15" s="30">
        <v>0.701</v>
      </c>
      <c r="AW15" s="30">
        <v>0.712</v>
      </c>
      <c r="AX15" s="30">
        <v>0.723</v>
      </c>
      <c r="AY15" s="11">
        <v>0.5555555555555556</v>
      </c>
      <c r="AZ15" s="11">
        <v>0.8888888888888888</v>
      </c>
      <c r="BA15" s="32">
        <v>1</v>
      </c>
      <c r="BB15" s="32">
        <v>0.75</v>
      </c>
      <c r="BC15" s="11">
        <v>0.938</v>
      </c>
      <c r="BD15" s="45"/>
      <c r="BE15" s="45">
        <v>0.8888888888888888</v>
      </c>
      <c r="BF15" s="11">
        <v>0.8888888888888888</v>
      </c>
      <c r="BG15" s="32">
        <v>0.875</v>
      </c>
      <c r="BH15" s="54">
        <v>0.8</v>
      </c>
      <c r="BI15" s="11">
        <v>1</v>
      </c>
      <c r="BJ15" s="88"/>
    </row>
    <row r="16" spans="1:62" s="29" customFormat="1" ht="12.75">
      <c r="A16" s="22">
        <v>31</v>
      </c>
      <c r="B16" s="23" t="s">
        <v>29</v>
      </c>
      <c r="C16" s="18">
        <v>0.881578947368421</v>
      </c>
      <c r="D16" s="18">
        <v>0.8783783783783784</v>
      </c>
      <c r="E16" s="21">
        <v>0.7450980392156863</v>
      </c>
      <c r="F16" s="20">
        <v>75</v>
      </c>
      <c r="G16" s="65">
        <v>0.72</v>
      </c>
      <c r="H16" s="65">
        <v>0.842</v>
      </c>
      <c r="I16" s="18">
        <v>0.7748344370860927</v>
      </c>
      <c r="J16" s="18">
        <v>0.8163265306122449</v>
      </c>
      <c r="K16" s="21">
        <v>0.7647058823529411</v>
      </c>
      <c r="L16" s="65">
        <v>0.7426</v>
      </c>
      <c r="M16" s="65">
        <v>0.769</v>
      </c>
      <c r="N16" s="65">
        <v>0.789</v>
      </c>
      <c r="O16" s="18">
        <v>0.7827225130890052</v>
      </c>
      <c r="P16" s="21">
        <v>0.7545511613308223</v>
      </c>
      <c r="Q16" s="21">
        <v>0.6980676328502415</v>
      </c>
      <c r="R16" s="21">
        <v>0.755</v>
      </c>
      <c r="S16" s="21">
        <v>0.722</v>
      </c>
      <c r="T16" s="18">
        <v>0.7069735486087261</v>
      </c>
      <c r="U16" s="18">
        <v>0.8046875</v>
      </c>
      <c r="V16" s="21">
        <v>0.7817034700315457</v>
      </c>
      <c r="W16" s="21">
        <v>0.714975845410628</v>
      </c>
      <c r="X16" s="21">
        <v>0.765</v>
      </c>
      <c r="Y16" s="21">
        <v>0.749</v>
      </c>
      <c r="Z16" s="21">
        <v>0.7178337357709561</v>
      </c>
      <c r="AA16" s="18">
        <v>0.6945169712793734</v>
      </c>
      <c r="AB16" s="21">
        <v>0.6746835443037975</v>
      </c>
      <c r="AC16" s="21">
        <v>0.4049586776859504</v>
      </c>
      <c r="AD16" s="21">
        <v>0.669</v>
      </c>
      <c r="AE16" s="21">
        <v>0.648</v>
      </c>
      <c r="AF16" s="21">
        <v>0.6565621770582161</v>
      </c>
      <c r="AG16" s="18">
        <v>0.7914110429447853</v>
      </c>
      <c r="AH16" s="21">
        <v>0.7165404040404041</v>
      </c>
      <c r="AI16" s="21">
        <v>0.708898055391868</v>
      </c>
      <c r="AJ16" s="21">
        <v>0.761</v>
      </c>
      <c r="AK16" s="21">
        <v>0.741</v>
      </c>
      <c r="AL16" s="21">
        <v>0.709510682288077</v>
      </c>
      <c r="AM16" s="21">
        <v>0.8556338028169014</v>
      </c>
      <c r="AN16" s="21">
        <v>0.7114754098360656</v>
      </c>
      <c r="AO16" s="21">
        <v>0.7289473684210527</v>
      </c>
      <c r="AP16" s="19">
        <v>0.74</v>
      </c>
      <c r="AQ16" s="19">
        <v>0.742</v>
      </c>
      <c r="AR16" s="19">
        <v>0.735</v>
      </c>
      <c r="AS16" s="21">
        <v>0.8385964912280702</v>
      </c>
      <c r="AT16" s="21">
        <v>0.7712418300653595</v>
      </c>
      <c r="AU16" s="21">
        <v>0.7783641160949868</v>
      </c>
      <c r="AV16" s="31">
        <v>0.758</v>
      </c>
      <c r="AW16" s="31">
        <v>0.773</v>
      </c>
      <c r="AX16" s="31">
        <v>0.748</v>
      </c>
      <c r="AY16" s="24"/>
      <c r="AZ16" s="21">
        <v>0.875</v>
      </c>
      <c r="BA16" s="33">
        <v>0.875</v>
      </c>
      <c r="BB16" s="50">
        <v>0.833</v>
      </c>
      <c r="BC16" s="11">
        <v>0.938</v>
      </c>
      <c r="BD16" s="45"/>
      <c r="BE16" s="46"/>
      <c r="BF16" s="21">
        <v>1</v>
      </c>
      <c r="BG16" s="33">
        <v>1</v>
      </c>
      <c r="BH16" s="53">
        <v>0.9</v>
      </c>
      <c r="BI16" s="21">
        <v>0.938</v>
      </c>
      <c r="BJ16" s="84"/>
    </row>
    <row r="17" spans="1:62" s="29" customFormat="1" ht="12.75">
      <c r="A17" s="12">
        <v>32</v>
      </c>
      <c r="B17" s="13" t="s">
        <v>30</v>
      </c>
      <c r="C17" s="9">
        <v>0.8529411764705882</v>
      </c>
      <c r="D17" s="9">
        <v>0.7692307692307693</v>
      </c>
      <c r="E17" s="11">
        <v>0.8888888888888888</v>
      </c>
      <c r="F17" s="17">
        <v>76.47058823529412</v>
      </c>
      <c r="G17" s="64">
        <v>0.685</v>
      </c>
      <c r="H17" s="64">
        <v>0.803</v>
      </c>
      <c r="I17" s="9">
        <v>0.7142857142857143</v>
      </c>
      <c r="J17" s="9">
        <v>0.7894736842105263</v>
      </c>
      <c r="K17" s="11">
        <v>0.8548387096774194</v>
      </c>
      <c r="L17" s="64">
        <v>0.7058</v>
      </c>
      <c r="M17" s="64">
        <v>0.642</v>
      </c>
      <c r="N17" s="64">
        <v>0.705</v>
      </c>
      <c r="O17" s="9">
        <v>0.8229508196721311</v>
      </c>
      <c r="P17" s="11">
        <v>0.7651821862348178</v>
      </c>
      <c r="Q17" s="11">
        <v>0.7147487844408428</v>
      </c>
      <c r="R17" s="11">
        <v>0.773</v>
      </c>
      <c r="S17" s="11">
        <v>0.672</v>
      </c>
      <c r="T17" s="9">
        <v>0.6504329004328999</v>
      </c>
      <c r="U17" s="9">
        <v>0.8085808580858086</v>
      </c>
      <c r="V17" s="11">
        <v>0.7695473251028807</v>
      </c>
      <c r="W17" s="11">
        <v>0.7300813008130081</v>
      </c>
      <c r="X17" s="11">
        <v>0.775</v>
      </c>
      <c r="Y17" s="11">
        <v>0.733</v>
      </c>
      <c r="Z17" s="11">
        <v>0.679431072210066</v>
      </c>
      <c r="AA17" s="9">
        <v>0.6840390879478827</v>
      </c>
      <c r="AB17" s="11">
        <v>0.6591375770020534</v>
      </c>
      <c r="AC17" s="11">
        <v>0.4209245742092457</v>
      </c>
      <c r="AD17" s="11">
        <v>0.623</v>
      </c>
      <c r="AE17" s="11">
        <v>0.604</v>
      </c>
      <c r="AF17" s="11">
        <v>0.588815789473684</v>
      </c>
      <c r="AG17" s="9">
        <v>0.7941176470588235</v>
      </c>
      <c r="AH17" s="11">
        <v>0.7014314928425358</v>
      </c>
      <c r="AI17" s="11">
        <v>0.6888888888888889</v>
      </c>
      <c r="AJ17" s="11">
        <v>0.775</v>
      </c>
      <c r="AK17" s="11">
        <v>0.716</v>
      </c>
      <c r="AL17" s="11">
        <v>0.668127053669222</v>
      </c>
      <c r="AM17" s="11">
        <v>0.9166666666666666</v>
      </c>
      <c r="AN17" s="11">
        <v>0.7543859649122807</v>
      </c>
      <c r="AO17" s="11">
        <v>0.7899159663865546</v>
      </c>
      <c r="AP17" s="10">
        <v>0.74</v>
      </c>
      <c r="AQ17" s="10">
        <v>0.698</v>
      </c>
      <c r="AR17" s="10">
        <v>0.684</v>
      </c>
      <c r="AS17" s="11">
        <v>0.8842975206611571</v>
      </c>
      <c r="AT17" s="11">
        <v>0.808695652173913</v>
      </c>
      <c r="AU17" s="11">
        <v>0.8067226890756303</v>
      </c>
      <c r="AV17" s="30">
        <v>0.813</v>
      </c>
      <c r="AW17" s="30">
        <v>0.723</v>
      </c>
      <c r="AX17" s="30">
        <v>0.735</v>
      </c>
      <c r="AY17" s="14"/>
      <c r="AZ17" s="14"/>
      <c r="BA17" s="34"/>
      <c r="BB17" s="32">
        <v>0.667</v>
      </c>
      <c r="BC17" s="11">
        <v>1</v>
      </c>
      <c r="BD17" s="45"/>
      <c r="BE17" s="47"/>
      <c r="BF17" s="14"/>
      <c r="BG17" s="34"/>
      <c r="BH17" s="54">
        <v>1</v>
      </c>
      <c r="BI17" s="11">
        <v>1</v>
      </c>
      <c r="BJ17" s="88"/>
    </row>
    <row r="18" spans="1:62" s="29" customFormat="1" ht="12.75">
      <c r="A18" s="22">
        <v>33</v>
      </c>
      <c r="B18" s="23" t="s">
        <v>31</v>
      </c>
      <c r="C18" s="18">
        <v>0.8814814814814815</v>
      </c>
      <c r="D18" s="18">
        <v>0.9241379310344827</v>
      </c>
      <c r="E18" s="21">
        <v>0.7876106194690266</v>
      </c>
      <c r="F18" s="20">
        <v>84.61538461538461</v>
      </c>
      <c r="G18" s="65">
        <v>0.867</v>
      </c>
      <c r="H18" s="65">
        <v>0.875</v>
      </c>
      <c r="I18" s="18">
        <v>0.8444444444444444</v>
      </c>
      <c r="J18" s="18">
        <v>0.8551724137931035</v>
      </c>
      <c r="K18" s="21">
        <v>0.8495575221238938</v>
      </c>
      <c r="L18" s="65">
        <v>0.823</v>
      </c>
      <c r="M18" s="65">
        <v>0.852</v>
      </c>
      <c r="N18" s="65">
        <v>0.833</v>
      </c>
      <c r="O18" s="18">
        <v>0.8370607028753994</v>
      </c>
      <c r="P18" s="21">
        <v>0.8210838901262064</v>
      </c>
      <c r="Q18" s="21">
        <v>0.7916888652104422</v>
      </c>
      <c r="R18" s="21">
        <v>0.801</v>
      </c>
      <c r="S18" s="21">
        <v>0.767</v>
      </c>
      <c r="T18" s="18">
        <v>0.806100217864924</v>
      </c>
      <c r="U18" s="18">
        <v>0.8204301075268817</v>
      </c>
      <c r="V18" s="21">
        <v>0.8106904231625836</v>
      </c>
      <c r="W18" s="21">
        <v>0.7832093517534537</v>
      </c>
      <c r="X18" s="21">
        <v>0.798</v>
      </c>
      <c r="Y18" s="21">
        <v>0.771</v>
      </c>
      <c r="Z18" s="21">
        <v>0.787411971830986</v>
      </c>
      <c r="AA18" s="18">
        <v>0.7759914255091104</v>
      </c>
      <c r="AB18" s="21">
        <v>0.7767857142857143</v>
      </c>
      <c r="AC18" s="21">
        <v>0.5287009063444109</v>
      </c>
      <c r="AD18" s="21">
        <v>0.747</v>
      </c>
      <c r="AE18" s="21">
        <v>0.733</v>
      </c>
      <c r="AF18" s="21">
        <v>0.7724471830985921</v>
      </c>
      <c r="AG18" s="18">
        <v>0.827438370846731</v>
      </c>
      <c r="AH18" s="21">
        <v>0.7677371172516804</v>
      </c>
      <c r="AI18" s="21">
        <v>0.8049872122762148</v>
      </c>
      <c r="AJ18" s="21">
        <v>0.736</v>
      </c>
      <c r="AK18" s="21">
        <v>0.728</v>
      </c>
      <c r="AL18" s="21">
        <v>0.769399386234108</v>
      </c>
      <c r="AM18" s="21">
        <v>0.9226519337016574</v>
      </c>
      <c r="AN18" s="21">
        <v>0.8352941176470589</v>
      </c>
      <c r="AO18" s="21">
        <v>0.7902621722846442</v>
      </c>
      <c r="AP18" s="19">
        <v>0.797</v>
      </c>
      <c r="AQ18" s="19">
        <v>0.757</v>
      </c>
      <c r="AR18" s="19">
        <v>0.84</v>
      </c>
      <c r="AS18" s="21">
        <v>0.8901098901098901</v>
      </c>
      <c r="AT18" s="21">
        <v>0.8700787401574803</v>
      </c>
      <c r="AU18" s="21">
        <v>0.79182156133829</v>
      </c>
      <c r="AV18" s="31">
        <v>0.819</v>
      </c>
      <c r="AW18" s="31">
        <v>0.746</v>
      </c>
      <c r="AX18" s="31">
        <v>0.818</v>
      </c>
      <c r="AY18" s="24"/>
      <c r="AZ18" s="24"/>
      <c r="BA18" s="43"/>
      <c r="BB18" s="50">
        <v>1</v>
      </c>
      <c r="BC18" s="21">
        <v>0.842</v>
      </c>
      <c r="BD18" s="48"/>
      <c r="BE18" s="46"/>
      <c r="BF18" s="24"/>
      <c r="BG18" s="43"/>
      <c r="BH18" s="53">
        <v>1</v>
      </c>
      <c r="BI18" s="21">
        <v>0.947</v>
      </c>
      <c r="BJ18" s="84"/>
    </row>
    <row r="19" spans="1:62" s="29" customFormat="1" ht="12.75">
      <c r="A19" s="12">
        <v>34</v>
      </c>
      <c r="B19" s="13" t="s">
        <v>32</v>
      </c>
      <c r="C19" s="9">
        <v>0.8921568627450981</v>
      </c>
      <c r="D19" s="9">
        <v>0.8811881188118812</v>
      </c>
      <c r="E19" s="11">
        <v>0.7361111111111112</v>
      </c>
      <c r="F19" s="17">
        <v>80.48780487804879</v>
      </c>
      <c r="G19" s="11">
        <v>0.763</v>
      </c>
      <c r="H19" s="11">
        <v>0.773</v>
      </c>
      <c r="I19" s="9">
        <v>0.87</v>
      </c>
      <c r="J19" s="9">
        <v>0.8712871287128713</v>
      </c>
      <c r="K19" s="11">
        <v>0.8142857142857143</v>
      </c>
      <c r="L19" s="64">
        <v>0.771</v>
      </c>
      <c r="M19" s="11">
        <v>0.684</v>
      </c>
      <c r="N19" s="11">
        <v>0.707</v>
      </c>
      <c r="O19" s="9">
        <v>0.7908396946564885</v>
      </c>
      <c r="P19" s="11">
        <v>0.8262195121951219</v>
      </c>
      <c r="Q19" s="11">
        <v>0.7945439045183291</v>
      </c>
      <c r="R19" s="11">
        <v>0.787</v>
      </c>
      <c r="S19" s="11">
        <v>0.775</v>
      </c>
      <c r="T19" s="9">
        <v>0.790182106096595</v>
      </c>
      <c r="U19" s="9">
        <v>0.79375</v>
      </c>
      <c r="V19" s="11">
        <v>0.8341810783316378</v>
      </c>
      <c r="W19" s="11">
        <v>0.8008547008547009</v>
      </c>
      <c r="X19" s="11">
        <v>0.77</v>
      </c>
      <c r="Y19" s="11">
        <v>0.768</v>
      </c>
      <c r="Z19" s="11">
        <v>0.755980861244019</v>
      </c>
      <c r="AA19" s="9">
        <v>0.7446483180428135</v>
      </c>
      <c r="AB19" s="11">
        <v>0.8182741116751269</v>
      </c>
      <c r="AC19" s="11">
        <v>0.5090383224873464</v>
      </c>
      <c r="AD19" s="11">
        <v>0.747</v>
      </c>
      <c r="AE19" s="11">
        <v>0.734</v>
      </c>
      <c r="AF19" s="11">
        <v>0.755004003202562</v>
      </c>
      <c r="AG19" s="9">
        <v>0.802773497688752</v>
      </c>
      <c r="AH19" s="11">
        <v>0.8309572301425662</v>
      </c>
      <c r="AI19" s="11">
        <v>0.7807692307692308</v>
      </c>
      <c r="AJ19" s="11">
        <v>0.755</v>
      </c>
      <c r="AK19" s="11">
        <v>0.737</v>
      </c>
      <c r="AL19" s="11">
        <v>0.7565217391304351</v>
      </c>
      <c r="AM19" s="11">
        <v>0.9130434782608695</v>
      </c>
      <c r="AN19" s="11">
        <v>0.863905325443787</v>
      </c>
      <c r="AO19" s="11">
        <v>0.8232323232323232</v>
      </c>
      <c r="AP19" s="10">
        <v>0.795</v>
      </c>
      <c r="AQ19" s="10">
        <v>0.796</v>
      </c>
      <c r="AR19" s="10">
        <v>0.787</v>
      </c>
      <c r="AS19" s="11">
        <v>0.8961748633879781</v>
      </c>
      <c r="AT19" s="11">
        <v>0.8529411764705882</v>
      </c>
      <c r="AU19" s="11">
        <v>0.8391959798994975</v>
      </c>
      <c r="AV19" s="30">
        <v>0.794</v>
      </c>
      <c r="AW19" s="30">
        <v>0.793</v>
      </c>
      <c r="AX19" s="30">
        <v>0.82</v>
      </c>
      <c r="AY19" s="14"/>
      <c r="AZ19" s="14"/>
      <c r="BA19" s="32">
        <v>1</v>
      </c>
      <c r="BB19" s="32">
        <v>0.667</v>
      </c>
      <c r="BC19" s="11">
        <v>1</v>
      </c>
      <c r="BD19" s="45"/>
      <c r="BE19" s="47"/>
      <c r="BF19" s="14"/>
      <c r="BG19" s="30">
        <v>1</v>
      </c>
      <c r="BH19" s="54">
        <v>1</v>
      </c>
      <c r="BI19" s="11">
        <v>0.889</v>
      </c>
      <c r="BJ19" s="88"/>
    </row>
    <row r="20" spans="1:62" ht="15">
      <c r="A20" s="22">
        <v>421</v>
      </c>
      <c r="B20" s="60" t="s">
        <v>64</v>
      </c>
      <c r="C20" s="24"/>
      <c r="D20" s="24"/>
      <c r="E20" s="24"/>
      <c r="F20" s="24"/>
      <c r="G20" s="21">
        <v>0.769</v>
      </c>
      <c r="H20" s="21">
        <v>0.912</v>
      </c>
      <c r="I20" s="24"/>
      <c r="J20" s="24"/>
      <c r="K20" s="24"/>
      <c r="L20" s="24"/>
      <c r="M20" s="21">
        <v>0.923</v>
      </c>
      <c r="N20" s="21">
        <v>0.824</v>
      </c>
      <c r="O20" s="24"/>
      <c r="P20" s="24"/>
      <c r="Q20" s="24"/>
      <c r="R20" s="21">
        <v>0.849</v>
      </c>
      <c r="S20" s="21">
        <v>0.831</v>
      </c>
      <c r="T20" s="21">
        <v>0.8496503496503501</v>
      </c>
      <c r="U20" s="24"/>
      <c r="V20" s="24"/>
      <c r="W20" s="24"/>
      <c r="X20" s="21">
        <v>0.776</v>
      </c>
      <c r="Y20" s="21">
        <v>0.836</v>
      </c>
      <c r="Z20" s="21">
        <v>0.808510638297872</v>
      </c>
      <c r="AA20" s="24"/>
      <c r="AB20" s="24"/>
      <c r="AC20" s="24"/>
      <c r="AD20" s="21">
        <v>0.835</v>
      </c>
      <c r="AE20" s="21">
        <v>0.832</v>
      </c>
      <c r="AF20" s="21">
        <v>0.812720848056537</v>
      </c>
      <c r="AG20" s="24"/>
      <c r="AH20" s="24"/>
      <c r="AI20" s="24"/>
      <c r="AJ20" s="21">
        <v>0.837</v>
      </c>
      <c r="AK20" s="21">
        <v>0.831</v>
      </c>
      <c r="AL20" s="21">
        <v>0.830388692579505</v>
      </c>
      <c r="AM20" s="24"/>
      <c r="AN20" s="24"/>
      <c r="AO20" s="24"/>
      <c r="AP20" s="19">
        <v>0.815</v>
      </c>
      <c r="AQ20" s="19">
        <v>0.854</v>
      </c>
      <c r="AR20" s="19">
        <v>0.807</v>
      </c>
      <c r="AS20" s="24"/>
      <c r="AT20" s="24"/>
      <c r="AU20" s="24"/>
      <c r="AV20" s="31">
        <v>0.889</v>
      </c>
      <c r="AW20" s="31">
        <v>0.902</v>
      </c>
      <c r="AX20" s="31">
        <v>0.825</v>
      </c>
      <c r="AY20" s="24"/>
      <c r="AZ20" s="24"/>
      <c r="BA20" s="43"/>
      <c r="BB20" s="43"/>
      <c r="BC20" s="43"/>
      <c r="BD20" s="43"/>
      <c r="BE20" s="24"/>
      <c r="BF20" s="24"/>
      <c r="BG20" s="43"/>
      <c r="BH20" s="55"/>
      <c r="BI20" s="57"/>
      <c r="BJ20" s="89"/>
    </row>
    <row r="21" spans="1:62" ht="15">
      <c r="A21" s="12">
        <v>426</v>
      </c>
      <c r="B21" s="71" t="s">
        <v>85</v>
      </c>
      <c r="C21" s="72"/>
      <c r="D21" s="72"/>
      <c r="E21" s="72"/>
      <c r="F21" s="72"/>
      <c r="G21" s="11">
        <v>0.766</v>
      </c>
      <c r="H21" s="11">
        <v>0.885</v>
      </c>
      <c r="I21" s="72"/>
      <c r="J21" s="72"/>
      <c r="K21" s="72"/>
      <c r="L21" s="72"/>
      <c r="M21" s="11">
        <v>0.786</v>
      </c>
      <c r="N21" s="11">
        <v>0.804</v>
      </c>
      <c r="O21" s="72"/>
      <c r="P21" s="72"/>
      <c r="Q21" s="72"/>
      <c r="R21" s="72"/>
      <c r="S21" s="11">
        <v>0.756</v>
      </c>
      <c r="T21" s="11">
        <v>0.8038461538461541</v>
      </c>
      <c r="U21" s="72"/>
      <c r="V21" s="72"/>
      <c r="W21" s="72"/>
      <c r="X21" s="72"/>
      <c r="Y21" s="11">
        <v>0.784</v>
      </c>
      <c r="Z21" s="11">
        <v>0.794573643410853</v>
      </c>
      <c r="AA21" s="72"/>
      <c r="AB21" s="72"/>
      <c r="AC21" s="72"/>
      <c r="AD21" s="72"/>
      <c r="AE21" s="11">
        <v>0.73</v>
      </c>
      <c r="AF21" s="11">
        <v>0.803088803088803</v>
      </c>
      <c r="AG21" s="72"/>
      <c r="AH21" s="72"/>
      <c r="AI21" s="72"/>
      <c r="AJ21" s="72"/>
      <c r="AK21" s="11">
        <v>0.795</v>
      </c>
      <c r="AL21" s="11">
        <v>0.818532818532819</v>
      </c>
      <c r="AM21" s="72"/>
      <c r="AN21" s="72"/>
      <c r="AO21" s="72"/>
      <c r="AP21" s="72"/>
      <c r="AQ21" s="15">
        <v>0.781</v>
      </c>
      <c r="AR21" s="15">
        <v>0.915</v>
      </c>
      <c r="AS21" s="72"/>
      <c r="AT21" s="72"/>
      <c r="AU21" s="72"/>
      <c r="AV21" s="72"/>
      <c r="AW21" s="15">
        <v>0.71</v>
      </c>
      <c r="AX21" s="15">
        <v>0.828</v>
      </c>
      <c r="AY21" s="72"/>
      <c r="AZ21" s="72"/>
      <c r="BA21" s="73"/>
      <c r="BB21" s="73"/>
      <c r="BC21" s="73"/>
      <c r="BD21" s="73"/>
      <c r="BE21" s="72"/>
      <c r="BF21" s="72"/>
      <c r="BG21" s="72"/>
      <c r="BH21" s="74"/>
      <c r="BI21" s="75"/>
      <c r="BJ21" s="90"/>
    </row>
    <row r="22" spans="1:62" ht="15">
      <c r="A22" s="22">
        <v>427</v>
      </c>
      <c r="B22" s="60" t="s">
        <v>71</v>
      </c>
      <c r="C22" s="24"/>
      <c r="D22" s="24"/>
      <c r="E22" s="24"/>
      <c r="F22" s="24"/>
      <c r="G22" s="21">
        <v>0.818</v>
      </c>
      <c r="H22" s="21">
        <v>0.87</v>
      </c>
      <c r="I22" s="24"/>
      <c r="J22" s="24"/>
      <c r="K22" s="24"/>
      <c r="L22" s="24"/>
      <c r="M22" s="21">
        <v>0.545</v>
      </c>
      <c r="N22" s="21">
        <v>0.783</v>
      </c>
      <c r="O22" s="24"/>
      <c r="P22" s="24"/>
      <c r="Q22" s="24"/>
      <c r="R22" s="24"/>
      <c r="S22" s="21">
        <v>0.832</v>
      </c>
      <c r="T22" s="21">
        <v>0.846153846153846</v>
      </c>
      <c r="U22" s="24"/>
      <c r="V22" s="24"/>
      <c r="W22" s="24"/>
      <c r="X22" s="24"/>
      <c r="Y22" s="21">
        <v>0.851</v>
      </c>
      <c r="Z22" s="21">
        <v>0.826241134751773</v>
      </c>
      <c r="AA22" s="24"/>
      <c r="AB22" s="24"/>
      <c r="AC22" s="24"/>
      <c r="AD22" s="24"/>
      <c r="AE22" s="21">
        <v>0.784</v>
      </c>
      <c r="AF22" s="21">
        <v>0.8035087719298251</v>
      </c>
      <c r="AG22" s="24"/>
      <c r="AH22" s="24"/>
      <c r="AI22" s="24"/>
      <c r="AJ22" s="24"/>
      <c r="AK22" s="21">
        <v>0.837</v>
      </c>
      <c r="AL22" s="21">
        <v>0.83859649122807</v>
      </c>
      <c r="AM22" s="24"/>
      <c r="AN22" s="24"/>
      <c r="AO22" s="24"/>
      <c r="AP22" s="24"/>
      <c r="AQ22" s="21">
        <v>0.839</v>
      </c>
      <c r="AR22" s="21">
        <v>0.855</v>
      </c>
      <c r="AS22" s="24"/>
      <c r="AT22" s="24"/>
      <c r="AU22" s="24"/>
      <c r="AV22" s="24"/>
      <c r="AW22" s="21">
        <v>0.844</v>
      </c>
      <c r="AX22" s="21">
        <v>0.849</v>
      </c>
      <c r="AY22" s="24"/>
      <c r="AZ22" s="24"/>
      <c r="BA22" s="43"/>
      <c r="BB22" s="43"/>
      <c r="BC22" s="43"/>
      <c r="BD22" s="43"/>
      <c r="BE22" s="24"/>
      <c r="BF22" s="24"/>
      <c r="BG22" s="24"/>
      <c r="BH22" s="55"/>
      <c r="BI22" s="57"/>
      <c r="BJ22" s="89"/>
    </row>
    <row r="23" spans="1:62" ht="15">
      <c r="A23" s="12">
        <v>428</v>
      </c>
      <c r="B23" s="71" t="s">
        <v>86</v>
      </c>
      <c r="C23" s="72"/>
      <c r="D23" s="72"/>
      <c r="E23" s="72"/>
      <c r="F23" s="72"/>
      <c r="G23" s="11">
        <v>0.853</v>
      </c>
      <c r="H23" s="11">
        <v>0.882</v>
      </c>
      <c r="I23" s="72"/>
      <c r="J23" s="72"/>
      <c r="K23" s="72"/>
      <c r="L23" s="72"/>
      <c r="M23" s="11">
        <v>0.853</v>
      </c>
      <c r="N23" s="11">
        <v>0.802</v>
      </c>
      <c r="O23" s="72"/>
      <c r="P23" s="72"/>
      <c r="Q23" s="72"/>
      <c r="R23" s="72"/>
      <c r="S23" s="11">
        <v>0.779</v>
      </c>
      <c r="T23" s="11">
        <v>0.7988077496274221</v>
      </c>
      <c r="U23" s="72"/>
      <c r="V23" s="72"/>
      <c r="W23" s="72"/>
      <c r="X23" s="72"/>
      <c r="Y23" s="11">
        <v>0.823</v>
      </c>
      <c r="Z23" s="11">
        <v>0.794910179640719</v>
      </c>
      <c r="AA23" s="72"/>
      <c r="AB23" s="72"/>
      <c r="AC23" s="72"/>
      <c r="AD23" s="72"/>
      <c r="AE23" s="11">
        <v>0.725</v>
      </c>
      <c r="AF23" s="11">
        <v>0.7945619335347429</v>
      </c>
      <c r="AG23" s="72"/>
      <c r="AH23" s="72"/>
      <c r="AI23" s="72"/>
      <c r="AJ23" s="72"/>
      <c r="AK23" s="11">
        <v>0.792</v>
      </c>
      <c r="AL23" s="11">
        <v>0.785928143712575</v>
      </c>
      <c r="AM23" s="72"/>
      <c r="AN23" s="72"/>
      <c r="AO23" s="72"/>
      <c r="AP23" s="72"/>
      <c r="AQ23" s="15">
        <v>0.849</v>
      </c>
      <c r="AR23" s="15">
        <v>0.824</v>
      </c>
      <c r="AS23" s="72"/>
      <c r="AT23" s="72"/>
      <c r="AU23" s="72"/>
      <c r="AV23" s="72"/>
      <c r="AW23" s="15">
        <v>0.813</v>
      </c>
      <c r="AX23" s="15">
        <v>0.84</v>
      </c>
      <c r="AY23" s="72"/>
      <c r="AZ23" s="72"/>
      <c r="BA23" s="73"/>
      <c r="BB23" s="73"/>
      <c r="BC23" s="73"/>
      <c r="BD23" s="73"/>
      <c r="BE23" s="72"/>
      <c r="BF23" s="72"/>
      <c r="BG23" s="72"/>
      <c r="BH23" s="74"/>
      <c r="BI23" s="75"/>
      <c r="BJ23" s="90"/>
    </row>
    <row r="24" spans="1:62" ht="15">
      <c r="A24" s="22">
        <v>438</v>
      </c>
      <c r="B24" s="60" t="s">
        <v>81</v>
      </c>
      <c r="C24" s="24"/>
      <c r="D24" s="24"/>
      <c r="E24" s="24"/>
      <c r="F24" s="24"/>
      <c r="G24" s="21">
        <v>0.739</v>
      </c>
      <c r="H24" s="21">
        <v>0.771</v>
      </c>
      <c r="I24" s="24"/>
      <c r="J24" s="24"/>
      <c r="K24" s="24"/>
      <c r="L24" s="24"/>
      <c r="M24" s="21">
        <v>0.682</v>
      </c>
      <c r="N24" s="21">
        <v>0.673</v>
      </c>
      <c r="O24" s="24"/>
      <c r="P24" s="24"/>
      <c r="Q24" s="24"/>
      <c r="R24" s="24"/>
      <c r="S24" s="21">
        <v>0.799</v>
      </c>
      <c r="T24" s="21">
        <v>0.871794871794872</v>
      </c>
      <c r="U24" s="24"/>
      <c r="V24" s="24"/>
      <c r="W24" s="24"/>
      <c r="X24" s="24"/>
      <c r="Y24" s="21">
        <v>0.79</v>
      </c>
      <c r="Z24" s="21">
        <v>0.8743169398907099</v>
      </c>
      <c r="AA24" s="24"/>
      <c r="AB24" s="24"/>
      <c r="AC24" s="24"/>
      <c r="AD24" s="24"/>
      <c r="AE24" s="21">
        <v>0.781</v>
      </c>
      <c r="AF24" s="21">
        <v>0.843537414965986</v>
      </c>
      <c r="AG24" s="24"/>
      <c r="AH24" s="24"/>
      <c r="AI24" s="24"/>
      <c r="AJ24" s="24"/>
      <c r="AK24" s="21">
        <v>0.815</v>
      </c>
      <c r="AL24" s="21">
        <v>0.869209809264305</v>
      </c>
      <c r="AM24" s="24"/>
      <c r="AN24" s="24"/>
      <c r="AO24" s="24"/>
      <c r="AP24" s="24"/>
      <c r="AQ24" s="21">
        <v>0.892</v>
      </c>
      <c r="AR24" s="21">
        <v>0.915</v>
      </c>
      <c r="AS24" s="24"/>
      <c r="AT24" s="24"/>
      <c r="AU24" s="24"/>
      <c r="AV24" s="24"/>
      <c r="AW24" s="21">
        <v>0.831</v>
      </c>
      <c r="AX24" s="21">
        <v>0.873</v>
      </c>
      <c r="AY24" s="24"/>
      <c r="AZ24" s="24"/>
      <c r="BA24" s="43"/>
      <c r="BB24" s="43"/>
      <c r="BC24" s="43"/>
      <c r="BD24" s="43"/>
      <c r="BE24" s="24"/>
      <c r="BF24" s="24"/>
      <c r="BG24" s="24"/>
      <c r="BH24" s="55"/>
      <c r="BI24" s="57"/>
      <c r="BJ24" s="89"/>
    </row>
    <row r="25" spans="1:62" s="29" customFormat="1" ht="12.75">
      <c r="A25" s="71">
        <v>442</v>
      </c>
      <c r="B25" s="71" t="s">
        <v>84</v>
      </c>
      <c r="C25" s="78"/>
      <c r="D25" s="78"/>
      <c r="E25" s="78"/>
      <c r="F25" s="78"/>
      <c r="G25" s="78"/>
      <c r="H25" s="11">
        <v>0.827</v>
      </c>
      <c r="I25" s="78"/>
      <c r="J25" s="78"/>
      <c r="K25" s="78"/>
      <c r="L25" s="78"/>
      <c r="M25" s="76"/>
      <c r="N25" s="11">
        <v>0.799</v>
      </c>
      <c r="O25" s="78"/>
      <c r="P25" s="78"/>
      <c r="Q25" s="76"/>
      <c r="R25" s="76"/>
      <c r="S25" s="76"/>
      <c r="T25" s="11">
        <v>0.768913342503439</v>
      </c>
      <c r="U25" s="78"/>
      <c r="V25" s="78"/>
      <c r="W25" s="76"/>
      <c r="X25" s="76"/>
      <c r="Y25" s="76"/>
      <c r="Z25" s="11">
        <v>0.787292817679558</v>
      </c>
      <c r="AA25" s="78"/>
      <c r="AB25" s="78"/>
      <c r="AC25" s="76"/>
      <c r="AD25" s="76"/>
      <c r="AE25" s="76"/>
      <c r="AF25" s="11">
        <v>0.769553072625698</v>
      </c>
      <c r="AG25" s="78"/>
      <c r="AH25" s="78"/>
      <c r="AI25" s="78"/>
      <c r="AJ25" s="78"/>
      <c r="AK25" s="78"/>
      <c r="AL25" s="11">
        <v>0.7796143250688711</v>
      </c>
      <c r="AM25" s="78"/>
      <c r="AN25" s="78"/>
      <c r="AO25" s="78"/>
      <c r="AP25" s="78"/>
      <c r="AQ25" s="78"/>
      <c r="AR25" s="81">
        <v>0.804</v>
      </c>
      <c r="AS25" s="78"/>
      <c r="AT25" s="78"/>
      <c r="AU25" s="76"/>
      <c r="AV25" s="76"/>
      <c r="AW25" s="76"/>
      <c r="AX25" s="81">
        <v>0.789</v>
      </c>
      <c r="AY25" s="78"/>
      <c r="AZ25" s="78"/>
      <c r="BA25" s="79"/>
      <c r="BB25" s="79"/>
      <c r="BC25" s="79"/>
      <c r="BD25" s="79"/>
      <c r="BE25" s="78"/>
      <c r="BF25" s="78"/>
      <c r="BG25" s="78"/>
      <c r="BH25" s="80"/>
      <c r="BI25" s="77"/>
      <c r="BJ25" s="91"/>
    </row>
    <row r="26" spans="1:62" s="28" customFormat="1" ht="12.75">
      <c r="A26" s="103" t="s">
        <v>33</v>
      </c>
      <c r="B26" s="104"/>
      <c r="C26" s="4">
        <v>0.8911917098445595</v>
      </c>
      <c r="D26" s="4">
        <v>0.9131016042780749</v>
      </c>
      <c r="E26" s="4">
        <v>0.7809239940387481</v>
      </c>
      <c r="F26" s="59">
        <v>0.801</v>
      </c>
      <c r="G26" s="38">
        <v>0.769</v>
      </c>
      <c r="H26" s="38">
        <v>0.824</v>
      </c>
      <c r="I26" s="4">
        <v>0.8933136676499508</v>
      </c>
      <c r="J26" s="4">
        <v>0.8813219829744617</v>
      </c>
      <c r="K26" s="59">
        <v>0.8132470119521913</v>
      </c>
      <c r="L26" s="59">
        <v>0.796</v>
      </c>
      <c r="M26" s="38">
        <v>0.751</v>
      </c>
      <c r="N26" s="38">
        <v>0.756</v>
      </c>
      <c r="O26" s="4">
        <v>0.7912097218105602</v>
      </c>
      <c r="P26" s="4">
        <v>0.8013511111111111</v>
      </c>
      <c r="Q26" s="4">
        <v>0.7406118390266729</v>
      </c>
      <c r="R26" s="4">
        <v>0.775</v>
      </c>
      <c r="S26" s="5">
        <v>0.76</v>
      </c>
      <c r="T26" s="38">
        <v>0.766</v>
      </c>
      <c r="U26" s="4">
        <v>0.7929571489181162</v>
      </c>
      <c r="V26" s="4">
        <v>0.8033401134782143</v>
      </c>
      <c r="W26" s="4">
        <v>0.745644394908195</v>
      </c>
      <c r="X26" s="4">
        <v>0.784</v>
      </c>
      <c r="Y26" s="5">
        <v>0.771</v>
      </c>
      <c r="Z26" s="38">
        <v>0.759</v>
      </c>
      <c r="AA26" s="4">
        <v>0.7192394210772038</v>
      </c>
      <c r="AB26" s="4">
        <v>0.7276653460399043</v>
      </c>
      <c r="AC26" s="4">
        <v>0.4652167436317593</v>
      </c>
      <c r="AD26" s="4">
        <v>0.698</v>
      </c>
      <c r="AE26" s="5">
        <v>0.697</v>
      </c>
      <c r="AF26" s="38">
        <v>0.721</v>
      </c>
      <c r="AG26" s="4">
        <v>0.7905234772931559</v>
      </c>
      <c r="AH26" s="4">
        <v>0.7524198752419875</v>
      </c>
      <c r="AI26" s="4">
        <v>0.7386422302529685</v>
      </c>
      <c r="AJ26" s="4">
        <v>0.773</v>
      </c>
      <c r="AK26" s="5">
        <v>0.756</v>
      </c>
      <c r="AL26" s="38">
        <v>0.751</v>
      </c>
      <c r="AM26" s="4">
        <v>0.8909169926119078</v>
      </c>
      <c r="AN26" s="4">
        <v>0.7996393508314967</v>
      </c>
      <c r="AO26" s="4">
        <v>0.7779</v>
      </c>
      <c r="AP26" s="4">
        <v>0.788</v>
      </c>
      <c r="AQ26" s="4">
        <v>0.772</v>
      </c>
      <c r="AR26" s="4">
        <v>0.78</v>
      </c>
      <c r="AS26" s="4">
        <v>0.866695520450119</v>
      </c>
      <c r="AT26" s="4">
        <v>0.8216356728654269</v>
      </c>
      <c r="AU26" s="4">
        <v>0.7919</v>
      </c>
      <c r="AV26" s="4">
        <v>0.776</v>
      </c>
      <c r="AW26" s="4">
        <v>0.762</v>
      </c>
      <c r="AX26" s="4">
        <v>0.776</v>
      </c>
      <c r="AY26" s="37">
        <v>0.8571428571428571</v>
      </c>
      <c r="AZ26" s="38">
        <v>0.959349593495935</v>
      </c>
      <c r="BA26" s="44">
        <v>0.9016393442622951</v>
      </c>
      <c r="BB26" s="49">
        <v>0.89</v>
      </c>
      <c r="BC26" s="5">
        <v>0.896</v>
      </c>
      <c r="BD26" s="38"/>
      <c r="BE26" s="38">
        <v>0.9387755102040817</v>
      </c>
      <c r="BF26" s="38">
        <v>0.9672131147540983</v>
      </c>
      <c r="BG26" s="38">
        <v>0.9112903225806451</v>
      </c>
      <c r="BH26" s="5">
        <v>0.916</v>
      </c>
      <c r="BI26" s="5">
        <v>0.924</v>
      </c>
      <c r="BJ26" s="38"/>
    </row>
    <row r="27" spans="1:62" s="29" customFormat="1" ht="12.75">
      <c r="A27" s="12">
        <v>262</v>
      </c>
      <c r="B27" s="13" t="s">
        <v>34</v>
      </c>
      <c r="C27" s="9">
        <v>0.8444444444444444</v>
      </c>
      <c r="D27" s="9">
        <v>0.9</v>
      </c>
      <c r="E27" s="11">
        <v>0.7297297297297297</v>
      </c>
      <c r="F27" s="17">
        <v>80</v>
      </c>
      <c r="G27" s="14"/>
      <c r="H27" s="14"/>
      <c r="I27" s="9">
        <v>0.8222222222222222</v>
      </c>
      <c r="J27" s="9">
        <v>0.8571428571428571</v>
      </c>
      <c r="K27" s="11">
        <v>0.8378378378378378</v>
      </c>
      <c r="L27" s="17">
        <v>82.75862068965517</v>
      </c>
      <c r="M27" s="14"/>
      <c r="N27" s="14"/>
      <c r="O27" s="11">
        <v>0.7422577422577422</v>
      </c>
      <c r="P27" s="11">
        <v>0.8520971302428256</v>
      </c>
      <c r="Q27" s="11">
        <v>0.8126649076517151</v>
      </c>
      <c r="R27" s="11">
        <v>0.792</v>
      </c>
      <c r="S27" s="11">
        <v>0.77</v>
      </c>
      <c r="T27" s="11">
        <v>0.8285714285714291</v>
      </c>
      <c r="U27" s="11">
        <v>0.7131394182547643</v>
      </c>
      <c r="V27" s="11">
        <v>0.7841409691629956</v>
      </c>
      <c r="W27" s="11">
        <v>0.7664041994750657</v>
      </c>
      <c r="X27" s="11">
        <v>0.728</v>
      </c>
      <c r="Y27" s="11">
        <v>0.793</v>
      </c>
      <c r="Z27" s="11">
        <v>0.7941176470588241</v>
      </c>
      <c r="AA27" s="11">
        <v>0.6073245167853509</v>
      </c>
      <c r="AB27" s="11">
        <v>0.7004405286343612</v>
      </c>
      <c r="AC27" s="11">
        <v>0.6896551724137931</v>
      </c>
      <c r="AD27" s="11">
        <v>0.705</v>
      </c>
      <c r="AE27" s="11">
        <v>0.664</v>
      </c>
      <c r="AF27" s="11">
        <v>0.628571428571429</v>
      </c>
      <c r="AG27" s="11">
        <v>0.7044989775051125</v>
      </c>
      <c r="AH27" s="11">
        <v>0.706140350877193</v>
      </c>
      <c r="AI27" s="11">
        <v>0.7277628032345014</v>
      </c>
      <c r="AJ27" s="11">
        <v>0.797</v>
      </c>
      <c r="AK27" s="11">
        <v>0.756</v>
      </c>
      <c r="AL27" s="11">
        <v>0.8285714285714291</v>
      </c>
      <c r="AM27" s="11">
        <v>0.8141592920353983</v>
      </c>
      <c r="AN27" s="11">
        <v>0.3333333333333333</v>
      </c>
      <c r="AO27" s="11">
        <v>0.7230769230769231</v>
      </c>
      <c r="AP27" s="11">
        <v>0.682</v>
      </c>
      <c r="AQ27" s="11">
        <v>0.684</v>
      </c>
      <c r="AR27" s="11">
        <v>0.7</v>
      </c>
      <c r="AS27" s="11">
        <v>0.7719298245614035</v>
      </c>
      <c r="AT27" s="11">
        <v>0.7125</v>
      </c>
      <c r="AU27" s="11">
        <v>0.7272727272727273</v>
      </c>
      <c r="AV27" s="32">
        <v>0.682</v>
      </c>
      <c r="AW27" s="32">
        <v>0.513</v>
      </c>
      <c r="AX27" s="32">
        <v>0.7</v>
      </c>
      <c r="AY27" s="11">
        <v>0.8</v>
      </c>
      <c r="AZ27" s="11">
        <v>0.782608695652174</v>
      </c>
      <c r="BA27" s="32">
        <v>1</v>
      </c>
      <c r="BB27" s="32">
        <v>0.846</v>
      </c>
      <c r="BC27" s="11">
        <v>0.5</v>
      </c>
      <c r="BD27" s="45"/>
      <c r="BE27" s="45">
        <v>0.8</v>
      </c>
      <c r="BF27" s="14"/>
      <c r="BG27" s="32">
        <v>0.75</v>
      </c>
      <c r="BH27" s="54">
        <v>0.769</v>
      </c>
      <c r="BI27" s="11">
        <v>0.833</v>
      </c>
      <c r="BJ27" s="88"/>
    </row>
    <row r="28" spans="1:62" s="29" customFormat="1" ht="12.75">
      <c r="A28" s="22">
        <v>277</v>
      </c>
      <c r="B28" s="23" t="s">
        <v>35</v>
      </c>
      <c r="C28" s="18">
        <v>0.8431372549019608</v>
      </c>
      <c r="D28" s="18">
        <v>0.9</v>
      </c>
      <c r="E28" s="21">
        <v>0.7073170731707317</v>
      </c>
      <c r="F28" s="20">
        <v>83.87096774193549</v>
      </c>
      <c r="G28" s="65">
        <v>0</v>
      </c>
      <c r="H28" s="14"/>
      <c r="I28" s="18">
        <v>0.7058823529411765</v>
      </c>
      <c r="J28" s="18">
        <v>0.7777777777777778</v>
      </c>
      <c r="K28" s="21">
        <v>0.725</v>
      </c>
      <c r="L28" s="20">
        <v>77.41935483870968</v>
      </c>
      <c r="M28" s="65">
        <v>0</v>
      </c>
      <c r="N28" s="14"/>
      <c r="O28" s="21">
        <v>0.775</v>
      </c>
      <c r="P28" s="21">
        <v>0.8058510638297872</v>
      </c>
      <c r="Q28" s="21">
        <v>0.8014440433212996</v>
      </c>
      <c r="R28" s="21">
        <v>0.906</v>
      </c>
      <c r="S28" s="21">
        <v>0.825</v>
      </c>
      <c r="T28" s="21">
        <v>0.818181818181818</v>
      </c>
      <c r="U28" s="21">
        <v>0.7713498622589532</v>
      </c>
      <c r="V28" s="21">
        <v>0.7914438502673797</v>
      </c>
      <c r="W28" s="21">
        <v>0.8357664233576643</v>
      </c>
      <c r="X28" s="21">
        <v>0.903</v>
      </c>
      <c r="Y28" s="21">
        <v>0.805</v>
      </c>
      <c r="Z28" s="21">
        <v>0.772727272727273</v>
      </c>
      <c r="AA28" s="21">
        <v>0.7596685082872928</v>
      </c>
      <c r="AB28" s="21">
        <v>0.7292225201072386</v>
      </c>
      <c r="AC28" s="21">
        <v>0.7335766423357665</v>
      </c>
      <c r="AD28" s="21">
        <v>0.864</v>
      </c>
      <c r="AE28" s="21">
        <v>0.727</v>
      </c>
      <c r="AF28" s="21">
        <v>0.818181818181818</v>
      </c>
      <c r="AG28" s="21">
        <v>0.8084507042253521</v>
      </c>
      <c r="AH28" s="21">
        <v>0.7292225201072386</v>
      </c>
      <c r="AI28" s="21">
        <v>0.7589928057553957</v>
      </c>
      <c r="AJ28" s="21">
        <v>0.892</v>
      </c>
      <c r="AK28" s="21">
        <v>0.789</v>
      </c>
      <c r="AL28" s="21">
        <v>0.772727272727273</v>
      </c>
      <c r="AM28" s="21">
        <v>0.8591549295774648</v>
      </c>
      <c r="AN28" s="21">
        <v>0.5606060606060606</v>
      </c>
      <c r="AO28" s="21">
        <v>0.8333333333333334</v>
      </c>
      <c r="AP28" s="21">
        <v>0.725</v>
      </c>
      <c r="AQ28" s="21">
        <v>0.806</v>
      </c>
      <c r="AR28" s="21">
        <v>0.714</v>
      </c>
      <c r="AS28" s="21">
        <v>0.8142857142857143</v>
      </c>
      <c r="AT28" s="21">
        <v>0.7878787878787878</v>
      </c>
      <c r="AU28" s="21">
        <v>0.7962962962962963</v>
      </c>
      <c r="AV28" s="33">
        <v>0.71</v>
      </c>
      <c r="AW28" s="33">
        <v>0.806</v>
      </c>
      <c r="AX28" s="33">
        <v>0.857</v>
      </c>
      <c r="AY28" s="21">
        <v>0.875</v>
      </c>
      <c r="AZ28" s="21">
        <v>0.9565217391304348</v>
      </c>
      <c r="BA28" s="33">
        <v>0.9166666666666666</v>
      </c>
      <c r="BB28" s="50">
        <v>0.85</v>
      </c>
      <c r="BC28" s="21">
        <v>0.882</v>
      </c>
      <c r="BD28" s="48"/>
      <c r="BE28" s="48">
        <v>0.8695652173913043</v>
      </c>
      <c r="BF28" s="24"/>
      <c r="BG28" s="33">
        <v>0.9285714285714286</v>
      </c>
      <c r="BH28" s="53">
        <v>0.905</v>
      </c>
      <c r="BI28" s="21">
        <v>1</v>
      </c>
      <c r="BJ28" s="84"/>
    </row>
    <row r="29" spans="1:62" s="29" customFormat="1" ht="12.75">
      <c r="A29" s="12">
        <v>278</v>
      </c>
      <c r="B29" s="13" t="s">
        <v>36</v>
      </c>
      <c r="C29" s="14"/>
      <c r="D29" s="14"/>
      <c r="E29" s="11">
        <v>0.3235294117647059</v>
      </c>
      <c r="F29" s="17">
        <v>68.75</v>
      </c>
      <c r="G29" s="14"/>
      <c r="H29" s="14"/>
      <c r="I29" s="14"/>
      <c r="J29" s="14"/>
      <c r="K29" s="11">
        <v>0.3235294117647059</v>
      </c>
      <c r="L29" s="17">
        <v>56.25</v>
      </c>
      <c r="M29" s="14"/>
      <c r="N29" s="14"/>
      <c r="O29" s="11">
        <v>0.6666666666666666</v>
      </c>
      <c r="P29" s="11">
        <v>0.5757575757575758</v>
      </c>
      <c r="Q29" s="11">
        <v>0.7368421052631579</v>
      </c>
      <c r="R29" s="14"/>
      <c r="S29" s="14"/>
      <c r="T29" s="78"/>
      <c r="U29" s="11">
        <v>0.6689655172413793</v>
      </c>
      <c r="V29" s="11">
        <v>0.5729166666666666</v>
      </c>
      <c r="W29" s="11">
        <v>0.6666666666666666</v>
      </c>
      <c r="X29" s="14"/>
      <c r="Y29" s="14"/>
      <c r="Z29" s="78"/>
      <c r="AA29" s="11">
        <v>0.6575342465753424</v>
      </c>
      <c r="AB29" s="11">
        <v>0.5319148936170213</v>
      </c>
      <c r="AC29" s="11">
        <v>0.6526315789473685</v>
      </c>
      <c r="AD29" s="14"/>
      <c r="AE29" s="14"/>
      <c r="AF29" s="78"/>
      <c r="AG29" s="11">
        <v>0.6783216783216783</v>
      </c>
      <c r="AH29" s="11">
        <v>0.5168539325842697</v>
      </c>
      <c r="AI29" s="11">
        <v>0.65625</v>
      </c>
      <c r="AJ29" s="14"/>
      <c r="AK29" s="14"/>
      <c r="AL29" s="14"/>
      <c r="AM29" s="14"/>
      <c r="AN29" s="11">
        <v>0.3333333333333333</v>
      </c>
      <c r="AO29" s="11">
        <v>0.43243243243243246</v>
      </c>
      <c r="AP29" s="14"/>
      <c r="AQ29" s="14"/>
      <c r="AR29" s="14"/>
      <c r="AS29" s="14"/>
      <c r="AT29" s="11">
        <v>0.2857142857142857</v>
      </c>
      <c r="AU29" s="11">
        <v>0.2972972972972973</v>
      </c>
      <c r="AV29" s="34"/>
      <c r="AW29" s="34"/>
      <c r="AX29" s="34"/>
      <c r="AY29" s="14"/>
      <c r="AZ29" s="14"/>
      <c r="BA29" s="34"/>
      <c r="BB29" s="34"/>
      <c r="BC29" s="34"/>
      <c r="BD29" s="86"/>
      <c r="BE29" s="47"/>
      <c r="BF29" s="14"/>
      <c r="BG29" s="34"/>
      <c r="BH29" s="56"/>
      <c r="BI29" s="58"/>
      <c r="BJ29" s="92"/>
    </row>
    <row r="30" spans="1:62" s="29" customFormat="1" ht="12.75">
      <c r="A30" s="22">
        <v>284</v>
      </c>
      <c r="B30" s="23" t="s">
        <v>37</v>
      </c>
      <c r="C30" s="18">
        <v>0.8666666666666667</v>
      </c>
      <c r="D30" s="18">
        <v>0.9444444444444444</v>
      </c>
      <c r="E30" s="21">
        <v>0.7777777777777778</v>
      </c>
      <c r="F30" s="20">
        <v>72.72727272727273</v>
      </c>
      <c r="G30" s="65">
        <v>0.679</v>
      </c>
      <c r="H30" s="65">
        <v>1</v>
      </c>
      <c r="I30" s="18">
        <v>0.8666666666666667</v>
      </c>
      <c r="J30" s="18">
        <v>0.9142857142857143</v>
      </c>
      <c r="K30" s="21">
        <v>0.7222222222222222</v>
      </c>
      <c r="L30" s="20">
        <v>54.54545454545454</v>
      </c>
      <c r="M30" s="65">
        <v>0.643</v>
      </c>
      <c r="N30" s="65">
        <v>1</v>
      </c>
      <c r="O30" s="21">
        <v>0.8539325842696629</v>
      </c>
      <c r="P30" s="21">
        <v>0.8076923076923077</v>
      </c>
      <c r="Q30" s="21">
        <v>0.8641975308641975</v>
      </c>
      <c r="R30" s="21">
        <v>0.85</v>
      </c>
      <c r="S30" s="21">
        <v>0.724</v>
      </c>
      <c r="T30" s="21">
        <v>0.813953488372093</v>
      </c>
      <c r="U30" s="21">
        <v>0.797752808988764</v>
      </c>
      <c r="V30" s="21">
        <v>0.7692307692307693</v>
      </c>
      <c r="W30" s="21">
        <v>0.7710843373493976</v>
      </c>
      <c r="X30" s="21">
        <v>0.725</v>
      </c>
      <c r="Y30" s="21">
        <v>0.755</v>
      </c>
      <c r="Z30" s="21">
        <v>0.772727272727273</v>
      </c>
      <c r="AA30" s="21">
        <v>0.7528089887640449</v>
      </c>
      <c r="AB30" s="21">
        <v>0.7538461538461538</v>
      </c>
      <c r="AC30" s="21">
        <v>0.8292682926829268</v>
      </c>
      <c r="AD30" s="21">
        <v>0.584</v>
      </c>
      <c r="AE30" s="21">
        <v>0.74</v>
      </c>
      <c r="AF30" s="21">
        <v>0.818181818181818</v>
      </c>
      <c r="AG30" s="21">
        <v>0.7840909090909091</v>
      </c>
      <c r="AH30" s="21">
        <v>0.753968253968254</v>
      </c>
      <c r="AI30" s="21">
        <v>0.7590361445783133</v>
      </c>
      <c r="AJ30" s="21">
        <v>0.693</v>
      </c>
      <c r="AK30" s="21">
        <v>0.688</v>
      </c>
      <c r="AL30" s="21">
        <v>0.818181818181818</v>
      </c>
      <c r="AM30" s="21">
        <v>0.7894736842105263</v>
      </c>
      <c r="AN30" s="21">
        <v>0.6190476190476191</v>
      </c>
      <c r="AO30" s="21">
        <v>0.6818181818181818</v>
      </c>
      <c r="AP30" s="21">
        <v>0.882</v>
      </c>
      <c r="AQ30" s="21">
        <v>0.536</v>
      </c>
      <c r="AR30" s="21">
        <v>0.714</v>
      </c>
      <c r="AS30" s="21">
        <v>0.7368421052631579</v>
      </c>
      <c r="AT30" s="21">
        <v>0.7619047619047619</v>
      </c>
      <c r="AU30" s="21">
        <v>0.6818181818181818</v>
      </c>
      <c r="AV30" s="33">
        <v>0.941</v>
      </c>
      <c r="AW30" s="33">
        <v>0.533</v>
      </c>
      <c r="AX30" s="33">
        <v>0.786</v>
      </c>
      <c r="AY30" s="24"/>
      <c r="AZ30" s="21">
        <v>0.8</v>
      </c>
      <c r="BA30" s="33">
        <v>1</v>
      </c>
      <c r="BB30" s="50">
        <v>0.88</v>
      </c>
      <c r="BC30" s="11">
        <v>0.9</v>
      </c>
      <c r="BD30" s="45"/>
      <c r="BE30" s="46"/>
      <c r="BF30" s="21">
        <v>0.8</v>
      </c>
      <c r="BG30" s="33">
        <v>1</v>
      </c>
      <c r="BH30" s="53">
        <v>0.9</v>
      </c>
      <c r="BI30" s="21">
        <v>0.9</v>
      </c>
      <c r="BJ30" s="84"/>
    </row>
    <row r="31" spans="1:62" s="29" customFormat="1" ht="12.75">
      <c r="A31" s="12">
        <v>285</v>
      </c>
      <c r="B31" s="13" t="s">
        <v>38</v>
      </c>
      <c r="C31" s="9">
        <v>0.8285714285714286</v>
      </c>
      <c r="D31" s="9">
        <v>0.96875</v>
      </c>
      <c r="E31" s="11">
        <v>0.8888888888888888</v>
      </c>
      <c r="F31" s="17">
        <v>66.66666666666666</v>
      </c>
      <c r="G31" s="64">
        <v>0.524</v>
      </c>
      <c r="H31" s="64">
        <v>0.857</v>
      </c>
      <c r="I31" s="9">
        <v>0.8571428571428571</v>
      </c>
      <c r="J31" s="9">
        <v>0.8125</v>
      </c>
      <c r="K31" s="11">
        <v>1</v>
      </c>
      <c r="L31" s="17">
        <v>83.33333333333334</v>
      </c>
      <c r="M31" s="64">
        <v>0.619</v>
      </c>
      <c r="N31" s="64">
        <v>0.786</v>
      </c>
      <c r="O31" s="11">
        <v>0.8235294117647058</v>
      </c>
      <c r="P31" s="11">
        <v>0.808695652173913</v>
      </c>
      <c r="Q31" s="11">
        <v>0.816793893129771</v>
      </c>
      <c r="R31" s="11">
        <v>0.883</v>
      </c>
      <c r="S31" s="11">
        <v>0.838</v>
      </c>
      <c r="T31" s="11">
        <v>0.8489583333333329</v>
      </c>
      <c r="U31" s="11">
        <v>0.7821782178217822</v>
      </c>
      <c r="V31" s="11">
        <v>0.7863247863247863</v>
      </c>
      <c r="W31" s="11">
        <v>0.8095238095238095</v>
      </c>
      <c r="X31" s="11">
        <v>0.846</v>
      </c>
      <c r="Y31" s="11">
        <v>0.754</v>
      </c>
      <c r="Z31" s="11">
        <v>0.8115183246073301</v>
      </c>
      <c r="AA31" s="11">
        <v>0.73</v>
      </c>
      <c r="AB31" s="11">
        <v>0.7068965517241379</v>
      </c>
      <c r="AC31" s="11">
        <v>0.7923076923076923</v>
      </c>
      <c r="AD31" s="11">
        <v>0.838</v>
      </c>
      <c r="AE31" s="11">
        <v>0.776</v>
      </c>
      <c r="AF31" s="11">
        <v>0.801047120418848</v>
      </c>
      <c r="AG31" s="11">
        <v>0.7596153846153846</v>
      </c>
      <c r="AH31" s="11">
        <v>0.7739130434782608</v>
      </c>
      <c r="AI31" s="11">
        <v>0.8</v>
      </c>
      <c r="AJ31" s="11">
        <v>0.837</v>
      </c>
      <c r="AK31" s="11">
        <v>0.786</v>
      </c>
      <c r="AL31" s="11">
        <v>0.808510638297872</v>
      </c>
      <c r="AM31" s="11">
        <v>0.84</v>
      </c>
      <c r="AN31" s="11">
        <v>0.2631578947368421</v>
      </c>
      <c r="AO31" s="11">
        <v>0.8333333333333334</v>
      </c>
      <c r="AP31" s="11">
        <v>0.8</v>
      </c>
      <c r="AQ31" s="11">
        <v>0.815</v>
      </c>
      <c r="AR31" s="11">
        <v>0.769</v>
      </c>
      <c r="AS31" s="11">
        <v>0.88</v>
      </c>
      <c r="AT31" s="11">
        <v>0.9473684210526315</v>
      </c>
      <c r="AU31" s="11">
        <v>0.9230769230769231</v>
      </c>
      <c r="AV31" s="32">
        <v>0.81</v>
      </c>
      <c r="AW31" s="32">
        <v>0.852</v>
      </c>
      <c r="AX31" s="32">
        <v>0.75</v>
      </c>
      <c r="AY31" s="11">
        <v>1</v>
      </c>
      <c r="AZ31" s="14"/>
      <c r="BA31" s="32">
        <v>0.5</v>
      </c>
      <c r="BB31" s="32">
        <v>1</v>
      </c>
      <c r="BC31" s="11">
        <v>0.875</v>
      </c>
      <c r="BD31" s="45"/>
      <c r="BE31" s="45">
        <v>1</v>
      </c>
      <c r="BF31" s="14"/>
      <c r="BG31" s="32">
        <v>1</v>
      </c>
      <c r="BH31" s="54">
        <v>1</v>
      </c>
      <c r="BI31" s="11">
        <v>0.875</v>
      </c>
      <c r="BJ31" s="88"/>
    </row>
    <row r="32" spans="1:62" s="29" customFormat="1" ht="12.75">
      <c r="A32" s="22">
        <v>286</v>
      </c>
      <c r="B32" s="23" t="s">
        <v>39</v>
      </c>
      <c r="C32" s="18">
        <v>0.8780487804878049</v>
      </c>
      <c r="D32" s="18">
        <v>0.9285714285714286</v>
      </c>
      <c r="E32" s="21">
        <v>0.6578947368421053</v>
      </c>
      <c r="F32" s="20">
        <v>88.88888888888889</v>
      </c>
      <c r="G32" s="65">
        <v>0.737</v>
      </c>
      <c r="H32" s="65">
        <v>0.804</v>
      </c>
      <c r="I32" s="18">
        <v>0.9</v>
      </c>
      <c r="J32" s="18">
        <v>0.8571428571428571</v>
      </c>
      <c r="K32" s="21">
        <v>0.7894736842105263</v>
      </c>
      <c r="L32" s="20">
        <v>77.77777777777779</v>
      </c>
      <c r="M32" s="65">
        <v>0.772</v>
      </c>
      <c r="N32" s="65">
        <v>0.68</v>
      </c>
      <c r="O32" s="21">
        <v>0.7836734693877551</v>
      </c>
      <c r="P32" s="21">
        <v>0.9127272727272727</v>
      </c>
      <c r="Q32" s="21">
        <v>0.8713692946058091</v>
      </c>
      <c r="R32" s="21">
        <v>0.873</v>
      </c>
      <c r="S32" s="21">
        <v>0.826</v>
      </c>
      <c r="T32" s="21">
        <v>0.8511166253101741</v>
      </c>
      <c r="U32" s="21">
        <v>0.7530364372469636</v>
      </c>
      <c r="V32" s="21">
        <v>0.8909090909090909</v>
      </c>
      <c r="W32" s="21">
        <v>0.8388429752066116</v>
      </c>
      <c r="X32" s="21">
        <v>0.844</v>
      </c>
      <c r="Y32" s="21">
        <v>0.855</v>
      </c>
      <c r="Z32" s="21">
        <v>0.870967741935484</v>
      </c>
      <c r="AA32" s="21">
        <v>0.7710843373493976</v>
      </c>
      <c r="AB32" s="21">
        <v>0.8095238095238095</v>
      </c>
      <c r="AC32" s="21">
        <v>0.7346938775510204</v>
      </c>
      <c r="AD32" s="21">
        <v>0.764</v>
      </c>
      <c r="AE32" s="21">
        <v>0.754</v>
      </c>
      <c r="AF32" s="21">
        <v>0.817733990147783</v>
      </c>
      <c r="AG32" s="21">
        <v>0.8145161290322581</v>
      </c>
      <c r="AH32" s="21">
        <v>0.8851851851851852</v>
      </c>
      <c r="AI32" s="21">
        <v>0.8106995884773662</v>
      </c>
      <c r="AJ32" s="21">
        <v>0.862</v>
      </c>
      <c r="AK32" s="21">
        <v>0.82</v>
      </c>
      <c r="AL32" s="21">
        <v>0.829207920792079</v>
      </c>
      <c r="AM32" s="21">
        <v>0.7727272727272727</v>
      </c>
      <c r="AN32" s="21">
        <v>0.5813953488372093</v>
      </c>
      <c r="AO32" s="21">
        <v>0.6976744186046512</v>
      </c>
      <c r="AP32" s="21">
        <v>0.737</v>
      </c>
      <c r="AQ32" s="21">
        <v>0.791</v>
      </c>
      <c r="AR32" s="21">
        <v>0.786</v>
      </c>
      <c r="AS32" s="21">
        <v>0.7619047619047619</v>
      </c>
      <c r="AT32" s="21">
        <v>0.8837209302325582</v>
      </c>
      <c r="AU32" s="21">
        <v>0.7674418604651163</v>
      </c>
      <c r="AV32" s="33">
        <v>0.711</v>
      </c>
      <c r="AW32" s="33">
        <v>0.754</v>
      </c>
      <c r="AX32" s="33">
        <v>0.792</v>
      </c>
      <c r="AY32" s="24"/>
      <c r="AZ32" s="21">
        <v>0.9230769230769231</v>
      </c>
      <c r="BA32" s="33">
        <v>1</v>
      </c>
      <c r="BB32" s="50">
        <v>0.923</v>
      </c>
      <c r="BC32" s="21">
        <v>0.733</v>
      </c>
      <c r="BD32" s="48"/>
      <c r="BE32" s="46"/>
      <c r="BF32" s="21">
        <v>1</v>
      </c>
      <c r="BG32" s="33">
        <v>1</v>
      </c>
      <c r="BH32" s="53">
        <v>1</v>
      </c>
      <c r="BI32" s="21">
        <v>0.929</v>
      </c>
      <c r="BJ32" s="84"/>
    </row>
    <row r="33" spans="1:62" s="29" customFormat="1" ht="12.75">
      <c r="A33" s="12">
        <v>287</v>
      </c>
      <c r="B33" s="13" t="s">
        <v>40</v>
      </c>
      <c r="C33" s="9">
        <v>0.9</v>
      </c>
      <c r="D33" s="9">
        <v>0.8727272727272727</v>
      </c>
      <c r="E33" s="11">
        <v>0.821917808219178</v>
      </c>
      <c r="F33" s="17">
        <v>88.09523809523809</v>
      </c>
      <c r="G33" s="64">
        <v>0.777</v>
      </c>
      <c r="H33" s="64">
        <v>0.778</v>
      </c>
      <c r="I33" s="9">
        <v>0.6</v>
      </c>
      <c r="J33" s="9">
        <v>0.8545454545454545</v>
      </c>
      <c r="K33" s="11">
        <v>0.8082191780821918</v>
      </c>
      <c r="L33" s="17">
        <v>83.72093023255815</v>
      </c>
      <c r="M33" s="64">
        <v>0.773</v>
      </c>
      <c r="N33" s="64">
        <v>0.745</v>
      </c>
      <c r="O33" s="11">
        <v>0.7974137931034483</v>
      </c>
      <c r="P33" s="11">
        <v>0.8101604278074866</v>
      </c>
      <c r="Q33" s="11">
        <v>0.773784355179704</v>
      </c>
      <c r="R33" s="11">
        <v>0.844</v>
      </c>
      <c r="S33" s="11">
        <v>0.73</v>
      </c>
      <c r="T33" s="11">
        <v>0.7846012832263981</v>
      </c>
      <c r="U33" s="11">
        <v>0.8078602620087336</v>
      </c>
      <c r="V33" s="11">
        <v>0.7940379403794038</v>
      </c>
      <c r="W33" s="11">
        <v>0.7356076759061834</v>
      </c>
      <c r="X33" s="11">
        <v>0.813</v>
      </c>
      <c r="Y33" s="11">
        <v>0.73</v>
      </c>
      <c r="Z33" s="11">
        <v>0.782003710575139</v>
      </c>
      <c r="AA33" s="11">
        <v>0.7043478260869566</v>
      </c>
      <c r="AB33" s="11">
        <v>0.7138964577656676</v>
      </c>
      <c r="AC33" s="11">
        <v>0.6924731182795699</v>
      </c>
      <c r="AD33" s="11">
        <v>0.753</v>
      </c>
      <c r="AE33" s="11">
        <v>0.694</v>
      </c>
      <c r="AF33" s="11">
        <v>0.7585886722376969</v>
      </c>
      <c r="AG33" s="11">
        <v>0.7892376681614349</v>
      </c>
      <c r="AH33" s="11">
        <v>0.7786885245901639</v>
      </c>
      <c r="AI33" s="11">
        <v>0.7340425531914894</v>
      </c>
      <c r="AJ33" s="11">
        <v>0.826</v>
      </c>
      <c r="AK33" s="11">
        <v>0.74</v>
      </c>
      <c r="AL33" s="11">
        <v>0.768315018315018</v>
      </c>
      <c r="AM33" s="11">
        <v>0.896551724137931</v>
      </c>
      <c r="AN33" s="11">
        <v>0.5901639344262295</v>
      </c>
      <c r="AO33" s="11">
        <v>0.6428571428571429</v>
      </c>
      <c r="AP33" s="11">
        <v>0.766</v>
      </c>
      <c r="AQ33" s="11">
        <v>0.719</v>
      </c>
      <c r="AR33" s="11">
        <v>0.749</v>
      </c>
      <c r="AS33" s="11">
        <v>0.896551724137931</v>
      </c>
      <c r="AT33" s="11">
        <v>0.7868852459016393</v>
      </c>
      <c r="AU33" s="11">
        <v>0.6161616161616161</v>
      </c>
      <c r="AV33" s="32">
        <v>0.769</v>
      </c>
      <c r="AW33" s="32">
        <v>0.706</v>
      </c>
      <c r="AX33" s="32">
        <v>0.739</v>
      </c>
      <c r="AY33" s="14"/>
      <c r="AZ33" s="11">
        <v>0.8421052631578947</v>
      </c>
      <c r="BA33" s="32">
        <v>0.9230769230769231</v>
      </c>
      <c r="BB33" s="32">
        <v>0.917</v>
      </c>
      <c r="BC33" s="11">
        <v>0.833</v>
      </c>
      <c r="BD33" s="45"/>
      <c r="BE33" s="47"/>
      <c r="BF33" s="11">
        <v>0.8947368421052632</v>
      </c>
      <c r="BG33" s="32">
        <v>1</v>
      </c>
      <c r="BH33" s="54">
        <v>0.875</v>
      </c>
      <c r="BI33" s="11">
        <v>0.862</v>
      </c>
      <c r="BJ33" s="88"/>
    </row>
    <row r="34" spans="1:62" s="29" customFormat="1" ht="12.75">
      <c r="A34" s="22">
        <v>288</v>
      </c>
      <c r="B34" s="23" t="s">
        <v>41</v>
      </c>
      <c r="C34" s="18">
        <v>0.8888888888888888</v>
      </c>
      <c r="D34" s="18">
        <v>0.8095238095238095</v>
      </c>
      <c r="E34" s="21">
        <v>0.5</v>
      </c>
      <c r="F34" s="20">
        <v>92.85714285714286</v>
      </c>
      <c r="G34" s="14"/>
      <c r="H34" s="58"/>
      <c r="I34" s="18">
        <v>0.72</v>
      </c>
      <c r="J34" s="18">
        <v>0.7619047619047619</v>
      </c>
      <c r="K34" s="21">
        <v>0.5</v>
      </c>
      <c r="L34" s="20">
        <v>85.71428571428571</v>
      </c>
      <c r="M34" s="14"/>
      <c r="N34" s="14"/>
      <c r="O34" s="21">
        <v>0.7530120481927711</v>
      </c>
      <c r="P34" s="21">
        <v>0.7912087912087912</v>
      </c>
      <c r="Q34" s="21">
        <v>0.848</v>
      </c>
      <c r="R34" s="21">
        <v>0.724</v>
      </c>
      <c r="S34" s="21">
        <v>0.729</v>
      </c>
      <c r="T34" s="21">
        <v>0.862068965517241</v>
      </c>
      <c r="U34" s="21">
        <v>0.7379518072289156</v>
      </c>
      <c r="V34" s="21">
        <v>0.7759562841530054</v>
      </c>
      <c r="W34" s="21">
        <v>0.848</v>
      </c>
      <c r="X34" s="21">
        <v>0.748</v>
      </c>
      <c r="Y34" s="21">
        <v>0.763</v>
      </c>
      <c r="Z34" s="21">
        <v>0.931034482758621</v>
      </c>
      <c r="AA34" s="21">
        <v>0.696969696969697</v>
      </c>
      <c r="AB34" s="21">
        <v>0.6648351648351648</v>
      </c>
      <c r="AC34" s="21">
        <v>0.7073170731707317</v>
      </c>
      <c r="AD34" s="21">
        <v>0.574</v>
      </c>
      <c r="AE34" s="21">
        <v>0.593</v>
      </c>
      <c r="AF34" s="21">
        <v>0.6896551724137929</v>
      </c>
      <c r="AG34" s="21">
        <v>0.7835365853658537</v>
      </c>
      <c r="AH34" s="21">
        <v>0.7624309392265194</v>
      </c>
      <c r="AI34" s="21">
        <v>0.7580645161290323</v>
      </c>
      <c r="AJ34" s="21">
        <v>0.783</v>
      </c>
      <c r="AK34" s="21">
        <v>0.712</v>
      </c>
      <c r="AL34" s="21">
        <v>0.896551724137931</v>
      </c>
      <c r="AM34" s="21">
        <v>0.9166666666666666</v>
      </c>
      <c r="AN34" s="21">
        <v>0.5681818181818182</v>
      </c>
      <c r="AO34" s="21">
        <v>0.7916666666666666</v>
      </c>
      <c r="AP34" s="21">
        <v>0.76</v>
      </c>
      <c r="AQ34" s="21">
        <v>0.696</v>
      </c>
      <c r="AR34" s="21">
        <v>1</v>
      </c>
      <c r="AS34" s="21">
        <v>0.8309859154929577</v>
      </c>
      <c r="AT34" s="21">
        <v>0.7045454545454546</v>
      </c>
      <c r="AU34" s="21">
        <v>0.6666666666666666</v>
      </c>
      <c r="AV34" s="33">
        <v>0.76</v>
      </c>
      <c r="AW34" s="33">
        <v>0.696</v>
      </c>
      <c r="AX34" s="33">
        <v>0.875</v>
      </c>
      <c r="AY34" s="21">
        <v>0.9090909090909091</v>
      </c>
      <c r="AZ34" s="21">
        <v>0.7619047619047619</v>
      </c>
      <c r="BA34" s="33">
        <v>1</v>
      </c>
      <c r="BB34" s="50">
        <v>0.833</v>
      </c>
      <c r="BC34" s="21">
        <v>0.636</v>
      </c>
      <c r="BD34" s="48"/>
      <c r="BE34" s="48">
        <v>1</v>
      </c>
      <c r="BF34" s="21">
        <v>0.9523809523809523</v>
      </c>
      <c r="BG34" s="33">
        <v>1</v>
      </c>
      <c r="BH34" s="53">
        <v>0.833</v>
      </c>
      <c r="BI34" s="21">
        <v>1</v>
      </c>
      <c r="BJ34" s="84"/>
    </row>
    <row r="35" spans="1:62" s="29" customFormat="1" ht="12.75">
      <c r="A35" s="12">
        <v>289</v>
      </c>
      <c r="B35" s="13" t="s">
        <v>42</v>
      </c>
      <c r="C35" s="9">
        <v>0.8333333333333334</v>
      </c>
      <c r="D35" s="9">
        <v>0.88</v>
      </c>
      <c r="E35" s="15">
        <v>0.7662337662337663</v>
      </c>
      <c r="F35" s="17">
        <v>83.60655737704919</v>
      </c>
      <c r="G35" s="64">
        <v>0</v>
      </c>
      <c r="H35" s="64">
        <v>1</v>
      </c>
      <c r="I35" s="9">
        <v>0.75</v>
      </c>
      <c r="J35" s="9">
        <v>0.9230769230769231</v>
      </c>
      <c r="K35" s="15">
        <v>0.7792207792207793</v>
      </c>
      <c r="L35" s="17">
        <v>77.41935483870968</v>
      </c>
      <c r="M35" s="64">
        <v>0</v>
      </c>
      <c r="N35" s="64">
        <v>0</v>
      </c>
      <c r="O35" s="15">
        <v>0.7484025559105432</v>
      </c>
      <c r="P35" s="15">
        <v>0.7984595635430038</v>
      </c>
      <c r="Q35" s="15">
        <v>0.7903448275862069</v>
      </c>
      <c r="R35" s="11">
        <v>0.86</v>
      </c>
      <c r="S35" s="11">
        <v>0.782</v>
      </c>
      <c r="T35" s="11">
        <v>0.735294117647059</v>
      </c>
      <c r="U35" s="11">
        <v>0.7641886490807354</v>
      </c>
      <c r="V35" s="11">
        <v>0.7830551989730423</v>
      </c>
      <c r="W35" s="11">
        <v>0.5458333333333333</v>
      </c>
      <c r="X35" s="11">
        <v>0.809</v>
      </c>
      <c r="Y35" s="11">
        <v>0.74</v>
      </c>
      <c r="Z35" s="11">
        <v>0.647058823529412</v>
      </c>
      <c r="AA35" s="11">
        <v>0.678714859437751</v>
      </c>
      <c r="AB35" s="11">
        <v>0.7242268041237113</v>
      </c>
      <c r="AC35" s="11">
        <v>0.7493112947658402</v>
      </c>
      <c r="AD35" s="11">
        <v>0.813</v>
      </c>
      <c r="AE35" s="11">
        <v>0.736</v>
      </c>
      <c r="AF35" s="11">
        <v>0.757575757575758</v>
      </c>
      <c r="AG35" s="11">
        <v>0.7639450282942603</v>
      </c>
      <c r="AH35" s="11">
        <v>0.7769130998702983</v>
      </c>
      <c r="AI35" s="11">
        <v>0.8027210884353742</v>
      </c>
      <c r="AJ35" s="11">
        <v>0.85</v>
      </c>
      <c r="AK35" s="11">
        <v>0.77</v>
      </c>
      <c r="AL35" s="11">
        <v>0.676470588235294</v>
      </c>
      <c r="AM35" s="11">
        <v>0.8070175438596491</v>
      </c>
      <c r="AN35" s="11">
        <v>0.6684782608695652</v>
      </c>
      <c r="AO35" s="15">
        <v>0.777027027027027</v>
      </c>
      <c r="AP35" s="11">
        <v>0.868</v>
      </c>
      <c r="AQ35" s="11">
        <v>0.827</v>
      </c>
      <c r="AR35" s="11">
        <v>0.704</v>
      </c>
      <c r="AS35" s="11">
        <v>0.75</v>
      </c>
      <c r="AT35" s="11">
        <v>0.7759562841530054</v>
      </c>
      <c r="AU35" s="15">
        <v>0.7449664429530202</v>
      </c>
      <c r="AV35" s="32">
        <v>0.844</v>
      </c>
      <c r="AW35" s="32">
        <v>0.825</v>
      </c>
      <c r="AX35" s="32">
        <v>0.63</v>
      </c>
      <c r="AY35" s="11">
        <v>0.782608695652174</v>
      </c>
      <c r="AZ35" s="11">
        <v>0.7586206896551724</v>
      </c>
      <c r="BA35" s="32">
        <v>0.7894736842105263</v>
      </c>
      <c r="BB35" s="32">
        <v>0.783</v>
      </c>
      <c r="BC35" s="11">
        <v>0.976</v>
      </c>
      <c r="BD35" s="45"/>
      <c r="BE35" s="45">
        <v>0.8695652173913043</v>
      </c>
      <c r="BF35" s="11">
        <v>0.7931034482758621</v>
      </c>
      <c r="BG35" s="32">
        <v>0.9473684210526315</v>
      </c>
      <c r="BH35" s="54">
        <v>0.87</v>
      </c>
      <c r="BI35" s="11">
        <v>0.929</v>
      </c>
      <c r="BJ35" s="88"/>
    </row>
    <row r="36" spans="1:62" s="29" customFormat="1" ht="12.75">
      <c r="A36" s="22">
        <v>290</v>
      </c>
      <c r="B36" s="23" t="s">
        <v>43</v>
      </c>
      <c r="C36" s="18">
        <v>0.7</v>
      </c>
      <c r="D36" s="18">
        <v>0.7714285714285715</v>
      </c>
      <c r="E36" s="21">
        <v>0.8666666666666667</v>
      </c>
      <c r="F36" s="20">
        <v>87.5</v>
      </c>
      <c r="G36" s="14"/>
      <c r="H36" s="58"/>
      <c r="I36" s="18">
        <v>0.5</v>
      </c>
      <c r="J36" s="18">
        <v>0.7714285714285715</v>
      </c>
      <c r="K36" s="21">
        <v>0.9333333333333333</v>
      </c>
      <c r="L36" s="20">
        <v>75</v>
      </c>
      <c r="M36" s="14"/>
      <c r="N36" s="14"/>
      <c r="O36" s="21">
        <v>0.7407407407407407</v>
      </c>
      <c r="P36" s="21">
        <v>0.7688679245283019</v>
      </c>
      <c r="Q36" s="21">
        <v>0.7440476190476191</v>
      </c>
      <c r="R36" s="21">
        <v>0.697</v>
      </c>
      <c r="S36" s="21">
        <v>0.604</v>
      </c>
      <c r="T36" s="21">
        <v>0.48</v>
      </c>
      <c r="U36" s="21">
        <v>0.7620396600566572</v>
      </c>
      <c r="V36" s="21">
        <v>0.7619047619047619</v>
      </c>
      <c r="W36" s="21">
        <v>0.7916666666666666</v>
      </c>
      <c r="X36" s="21">
        <v>0.752</v>
      </c>
      <c r="Y36" s="21">
        <v>0.66</v>
      </c>
      <c r="Z36" s="21">
        <v>0.48</v>
      </c>
      <c r="AA36" s="21">
        <v>0.7053824362606232</v>
      </c>
      <c r="AB36" s="21">
        <v>0.6778846153846154</v>
      </c>
      <c r="AC36" s="21">
        <v>0.7261904761904762</v>
      </c>
      <c r="AD36" s="21">
        <v>0.697</v>
      </c>
      <c r="AE36" s="21">
        <v>0.654</v>
      </c>
      <c r="AF36" s="21">
        <v>0.48</v>
      </c>
      <c r="AG36" s="21">
        <v>0.75</v>
      </c>
      <c r="AH36" s="21">
        <v>0.719047619047619</v>
      </c>
      <c r="AI36" s="21">
        <v>0.725609756097561</v>
      </c>
      <c r="AJ36" s="21">
        <v>0.769</v>
      </c>
      <c r="AK36" s="21">
        <v>0.736</v>
      </c>
      <c r="AL36" s="21">
        <v>0.5</v>
      </c>
      <c r="AM36" s="21">
        <v>0.7916666666666666</v>
      </c>
      <c r="AN36" s="21">
        <v>0.5833333333333334</v>
      </c>
      <c r="AO36" s="21">
        <v>0.7027027027027027</v>
      </c>
      <c r="AP36" s="21">
        <v>0.783</v>
      </c>
      <c r="AQ36" s="21">
        <v>0.667</v>
      </c>
      <c r="AR36" s="21">
        <v>0.846</v>
      </c>
      <c r="AS36" s="21">
        <v>0.7777777777777778</v>
      </c>
      <c r="AT36" s="21">
        <v>0.7083333333333334</v>
      </c>
      <c r="AU36" s="21">
        <v>0.6842105263157895</v>
      </c>
      <c r="AV36" s="33">
        <v>0.739</v>
      </c>
      <c r="AW36" s="33">
        <v>0.467</v>
      </c>
      <c r="AX36" s="33">
        <v>0.692</v>
      </c>
      <c r="AY36" s="21">
        <v>0.875</v>
      </c>
      <c r="AZ36" s="21">
        <v>0.8823529411764706</v>
      </c>
      <c r="BA36" s="33">
        <v>0.7777777777777778</v>
      </c>
      <c r="BB36" s="50">
        <v>1</v>
      </c>
      <c r="BC36" s="21">
        <v>0.833</v>
      </c>
      <c r="BD36" s="48"/>
      <c r="BE36" s="48">
        <v>0.8666666666666667</v>
      </c>
      <c r="BF36" s="21">
        <v>0.8823529411764706</v>
      </c>
      <c r="BG36" s="33">
        <v>1</v>
      </c>
      <c r="BH36" s="53">
        <v>1</v>
      </c>
      <c r="BI36" s="21">
        <v>1</v>
      </c>
      <c r="BJ36" s="84"/>
    </row>
    <row r="37" spans="1:62" s="29" customFormat="1" ht="12.75">
      <c r="A37" s="12">
        <v>291</v>
      </c>
      <c r="B37" s="13" t="s">
        <v>44</v>
      </c>
      <c r="C37" s="9">
        <v>0.8536585365853658</v>
      </c>
      <c r="D37" s="9">
        <v>0.6842105263157895</v>
      </c>
      <c r="E37" s="11">
        <v>0.6666666666666666</v>
      </c>
      <c r="F37" s="17">
        <v>86.11111111111111</v>
      </c>
      <c r="G37" s="64">
        <v>0.627</v>
      </c>
      <c r="H37" s="64">
        <v>0.75</v>
      </c>
      <c r="I37" s="9">
        <v>0.7560975609756098</v>
      </c>
      <c r="J37" s="9">
        <v>0.6578947368421053</v>
      </c>
      <c r="K37" s="11">
        <v>0.6888888888888889</v>
      </c>
      <c r="L37" s="17">
        <v>81.08108108108108</v>
      </c>
      <c r="M37" s="64">
        <v>0.686</v>
      </c>
      <c r="N37" s="64">
        <v>0.694</v>
      </c>
      <c r="O37" s="11">
        <v>0.8</v>
      </c>
      <c r="P37" s="11">
        <v>0.8095238095238095</v>
      </c>
      <c r="Q37" s="11">
        <v>0.7768924302788844</v>
      </c>
      <c r="R37" s="11">
        <v>0.853</v>
      </c>
      <c r="S37" s="11">
        <v>0.808</v>
      </c>
      <c r="T37" s="11">
        <v>0.8355855855855862</v>
      </c>
      <c r="U37" s="11">
        <v>0.7865168539325843</v>
      </c>
      <c r="V37" s="11">
        <v>0.774074074074074</v>
      </c>
      <c r="W37" s="11">
        <v>0.7854251012145749</v>
      </c>
      <c r="X37" s="11">
        <v>0.829</v>
      </c>
      <c r="Y37" s="11">
        <v>0.759</v>
      </c>
      <c r="Z37" s="11">
        <v>0.8054298642533941</v>
      </c>
      <c r="AA37" s="11">
        <v>0.6966292134831461</v>
      </c>
      <c r="AB37" s="11">
        <v>0.7692307692307693</v>
      </c>
      <c r="AC37" s="11">
        <v>0.7276422764227642</v>
      </c>
      <c r="AD37" s="11">
        <v>0.821</v>
      </c>
      <c r="AE37" s="11">
        <v>0.771</v>
      </c>
      <c r="AF37" s="11">
        <v>0.806378132118451</v>
      </c>
      <c r="AG37" s="11">
        <v>0.8536585365853658</v>
      </c>
      <c r="AH37" s="11">
        <v>0.7948717948717948</v>
      </c>
      <c r="AI37" s="11">
        <v>0.7682926829268293</v>
      </c>
      <c r="AJ37" s="11">
        <v>0.913</v>
      </c>
      <c r="AK37" s="11">
        <v>0.797</v>
      </c>
      <c r="AL37" s="11">
        <v>0.8136363636363642</v>
      </c>
      <c r="AM37" s="11">
        <v>1</v>
      </c>
      <c r="AN37" s="11">
        <v>0.5121951219512195</v>
      </c>
      <c r="AO37" s="11">
        <v>0.8103448275862069</v>
      </c>
      <c r="AP37" s="11">
        <v>0.844</v>
      </c>
      <c r="AQ37" s="11">
        <v>0.827</v>
      </c>
      <c r="AR37" s="11">
        <v>0.744</v>
      </c>
      <c r="AS37" s="11">
        <v>1</v>
      </c>
      <c r="AT37" s="11">
        <v>0.775</v>
      </c>
      <c r="AU37" s="11">
        <v>0.7894736842105263</v>
      </c>
      <c r="AV37" s="32">
        <v>0.875</v>
      </c>
      <c r="AW37" s="32">
        <v>0.778</v>
      </c>
      <c r="AX37" s="32">
        <v>0.8</v>
      </c>
      <c r="AY37" s="14"/>
      <c r="AZ37" s="14"/>
      <c r="BA37" s="32">
        <v>0.75</v>
      </c>
      <c r="BB37" s="32">
        <v>0.833</v>
      </c>
      <c r="BC37" s="11">
        <v>0.895</v>
      </c>
      <c r="BD37" s="45"/>
      <c r="BE37" s="47"/>
      <c r="BF37" s="14"/>
      <c r="BG37" s="32">
        <v>0.8333333333333334</v>
      </c>
      <c r="BH37" s="54">
        <v>0.917</v>
      </c>
      <c r="BI37" s="11">
        <v>0.842</v>
      </c>
      <c r="BJ37" s="88"/>
    </row>
    <row r="38" spans="1:62" s="29" customFormat="1" ht="12.75">
      <c r="A38" s="22">
        <v>292</v>
      </c>
      <c r="B38" s="23" t="s">
        <v>45</v>
      </c>
      <c r="C38" s="18">
        <v>0.8666666666666667</v>
      </c>
      <c r="D38" s="18">
        <v>0.8636363636363636</v>
      </c>
      <c r="E38" s="21">
        <v>0.74</v>
      </c>
      <c r="F38" s="20">
        <v>88.57142857142857</v>
      </c>
      <c r="G38" s="65">
        <v>0.714</v>
      </c>
      <c r="H38" s="65">
        <v>0.776</v>
      </c>
      <c r="I38" s="18">
        <v>0.7333333333333333</v>
      </c>
      <c r="J38" s="18">
        <v>0.8636363636363636</v>
      </c>
      <c r="K38" s="21">
        <v>0.7254901960784313</v>
      </c>
      <c r="L38" s="20">
        <v>85.71428571428571</v>
      </c>
      <c r="M38" s="65">
        <v>0.768</v>
      </c>
      <c r="N38" s="65">
        <v>0.714</v>
      </c>
      <c r="O38" s="21">
        <v>0.8196078431372549</v>
      </c>
      <c r="P38" s="21">
        <v>0.7850746268656716</v>
      </c>
      <c r="Q38" s="21">
        <v>0.8152173913043478</v>
      </c>
      <c r="R38" s="21">
        <v>0.81</v>
      </c>
      <c r="S38" s="21">
        <v>0.76</v>
      </c>
      <c r="T38" s="21">
        <v>0.7199211045364889</v>
      </c>
      <c r="U38" s="21">
        <v>0.7857142857142857</v>
      </c>
      <c r="V38" s="21">
        <v>0.7664670658682635</v>
      </c>
      <c r="W38" s="21">
        <v>0.8060109289617486</v>
      </c>
      <c r="X38" s="21">
        <v>0.81</v>
      </c>
      <c r="Y38" s="21">
        <v>0.744</v>
      </c>
      <c r="Z38" s="21">
        <v>0.707753479125249</v>
      </c>
      <c r="AA38" s="21">
        <v>0.7103174603174603</v>
      </c>
      <c r="AB38" s="21">
        <v>0.718562874251497</v>
      </c>
      <c r="AC38" s="21">
        <v>0.7574931880108992</v>
      </c>
      <c r="AD38" s="21">
        <v>0.753</v>
      </c>
      <c r="AE38" s="21">
        <v>0.712</v>
      </c>
      <c r="AF38" s="21">
        <v>0.647524752475248</v>
      </c>
      <c r="AG38" s="21">
        <v>0.8346774193548387</v>
      </c>
      <c r="AH38" s="21">
        <v>0.7335329341317365</v>
      </c>
      <c r="AI38" s="21">
        <v>0.7777777777777778</v>
      </c>
      <c r="AJ38" s="21">
        <v>0.826</v>
      </c>
      <c r="AK38" s="21">
        <v>0.75</v>
      </c>
      <c r="AL38" s="21">
        <v>0.709741550695825</v>
      </c>
      <c r="AM38" s="21">
        <v>0.8387096774193549</v>
      </c>
      <c r="AN38" s="21">
        <v>0.5862068965517241</v>
      </c>
      <c r="AO38" s="21">
        <v>0.810126582278481</v>
      </c>
      <c r="AP38" s="21">
        <v>0.771</v>
      </c>
      <c r="AQ38" s="21">
        <v>0.803</v>
      </c>
      <c r="AR38" s="21">
        <v>0.759</v>
      </c>
      <c r="AS38" s="21">
        <v>0.8412698412698413</v>
      </c>
      <c r="AT38" s="21">
        <v>0.7471264367816092</v>
      </c>
      <c r="AU38" s="21">
        <v>0.8354430379746836</v>
      </c>
      <c r="AV38" s="33">
        <v>0.75</v>
      </c>
      <c r="AW38" s="33">
        <v>0.824</v>
      </c>
      <c r="AX38" s="33">
        <v>0.732</v>
      </c>
      <c r="AY38" s="24"/>
      <c r="AZ38" s="21">
        <v>0.7777777777777778</v>
      </c>
      <c r="BA38" s="33">
        <v>1</v>
      </c>
      <c r="BB38" s="50">
        <v>0.714</v>
      </c>
      <c r="BC38" s="21">
        <v>0.963</v>
      </c>
      <c r="BD38" s="48"/>
      <c r="BE38" s="46"/>
      <c r="BF38" s="21">
        <v>0.7777777777777778</v>
      </c>
      <c r="BG38" s="33">
        <v>1</v>
      </c>
      <c r="BH38" s="53">
        <v>0.667</v>
      </c>
      <c r="BI38" s="21">
        <v>0.962</v>
      </c>
      <c r="BJ38" s="84"/>
    </row>
    <row r="39" spans="1:62" s="29" customFormat="1" ht="12.75">
      <c r="A39" s="12">
        <v>293</v>
      </c>
      <c r="B39" s="13" t="s">
        <v>46</v>
      </c>
      <c r="C39" s="9">
        <v>0.9333333333333333</v>
      </c>
      <c r="D39" s="9">
        <v>0.9</v>
      </c>
      <c r="E39" s="11">
        <v>0.6666666666666666</v>
      </c>
      <c r="F39" s="17">
        <v>83.33333333333334</v>
      </c>
      <c r="G39" s="64">
        <v>0.783</v>
      </c>
      <c r="H39" s="64">
        <v>0.882</v>
      </c>
      <c r="I39" s="9">
        <v>0.6666666666666666</v>
      </c>
      <c r="J39" s="9">
        <v>0.7</v>
      </c>
      <c r="K39" s="11">
        <v>0.7407407407407407</v>
      </c>
      <c r="L39" s="17">
        <v>83.33333333333334</v>
      </c>
      <c r="M39" s="64">
        <v>0.609</v>
      </c>
      <c r="N39" s="64">
        <v>0.824</v>
      </c>
      <c r="O39" s="11">
        <v>0.6909090909090909</v>
      </c>
      <c r="P39" s="11">
        <v>0.7032258064516129</v>
      </c>
      <c r="Q39" s="11">
        <v>0.7676348547717843</v>
      </c>
      <c r="R39" s="11">
        <v>0.767</v>
      </c>
      <c r="S39" s="11">
        <v>0.738</v>
      </c>
      <c r="T39" s="11">
        <v>0.743961352657005</v>
      </c>
      <c r="U39" s="11">
        <v>0.7333333333333333</v>
      </c>
      <c r="V39" s="11">
        <v>0.7225806451612903</v>
      </c>
      <c r="W39" s="11">
        <v>0.7916666666666666</v>
      </c>
      <c r="X39" s="11">
        <v>0.745</v>
      </c>
      <c r="Y39" s="11">
        <v>0.764</v>
      </c>
      <c r="Z39" s="11">
        <v>0.731707317073171</v>
      </c>
      <c r="AA39" s="11">
        <v>0.6415094339622641</v>
      </c>
      <c r="AB39" s="11">
        <v>0.5705128205128205</v>
      </c>
      <c r="AC39" s="11">
        <v>0.696969696969697</v>
      </c>
      <c r="AD39" s="11">
        <v>0.703</v>
      </c>
      <c r="AE39" s="11">
        <v>0.659</v>
      </c>
      <c r="AF39" s="11">
        <v>0.6813725490196081</v>
      </c>
      <c r="AG39" s="11">
        <v>0.7142857142857143</v>
      </c>
      <c r="AH39" s="11">
        <v>0.7189542483660131</v>
      </c>
      <c r="AI39" s="11">
        <v>0.7350427350427351</v>
      </c>
      <c r="AJ39" s="11">
        <v>0.847</v>
      </c>
      <c r="AK39" s="11">
        <v>0.804</v>
      </c>
      <c r="AL39" s="11">
        <v>0.748768472906404</v>
      </c>
      <c r="AM39" s="11">
        <v>0.7857142857142857</v>
      </c>
      <c r="AN39" s="11">
        <v>0.4117647058823529</v>
      </c>
      <c r="AO39" s="11">
        <v>0.7346938775510204</v>
      </c>
      <c r="AP39" s="11">
        <v>0.725</v>
      </c>
      <c r="AQ39" s="11">
        <v>0.756</v>
      </c>
      <c r="AR39" s="11">
        <v>0.818</v>
      </c>
      <c r="AS39" s="11">
        <v>0.8666666666666667</v>
      </c>
      <c r="AT39" s="11">
        <v>0.5882352941176471</v>
      </c>
      <c r="AU39" s="11">
        <v>0.72</v>
      </c>
      <c r="AV39" s="32">
        <v>0.8</v>
      </c>
      <c r="AW39" s="32">
        <v>0.761</v>
      </c>
      <c r="AX39" s="32">
        <v>0.822</v>
      </c>
      <c r="AY39" s="14"/>
      <c r="AZ39" s="14"/>
      <c r="BA39" s="32">
        <v>0.5</v>
      </c>
      <c r="BB39" s="32">
        <v>0.625</v>
      </c>
      <c r="BC39" s="11">
        <v>1</v>
      </c>
      <c r="BD39" s="45"/>
      <c r="BE39" s="47"/>
      <c r="BF39" s="14"/>
      <c r="BG39" s="32">
        <v>0</v>
      </c>
      <c r="BH39" s="54">
        <v>0.625</v>
      </c>
      <c r="BI39" s="11">
        <v>0.856</v>
      </c>
      <c r="BJ39" s="88"/>
    </row>
    <row r="40" spans="1:62" s="29" customFormat="1" ht="12.75">
      <c r="A40" s="22">
        <v>294</v>
      </c>
      <c r="B40" s="23" t="s">
        <v>47</v>
      </c>
      <c r="C40" s="18">
        <v>0.625</v>
      </c>
      <c r="D40" s="18">
        <v>0.625</v>
      </c>
      <c r="E40" s="21">
        <v>0.75</v>
      </c>
      <c r="F40" s="20">
        <v>71.42857142857143</v>
      </c>
      <c r="G40" s="65">
        <v>0.765</v>
      </c>
      <c r="H40" s="65">
        <v>0.8</v>
      </c>
      <c r="I40" s="18">
        <v>0.625</v>
      </c>
      <c r="J40" s="18">
        <v>0.5</v>
      </c>
      <c r="K40" s="21">
        <v>0.6904761904761905</v>
      </c>
      <c r="L40" s="20">
        <v>61.904761904761905</v>
      </c>
      <c r="M40" s="65">
        <v>0.879</v>
      </c>
      <c r="N40" s="65">
        <v>0.7</v>
      </c>
      <c r="O40" s="21">
        <v>0.7217391304347827</v>
      </c>
      <c r="P40" s="21">
        <v>0.7336448598130841</v>
      </c>
      <c r="Q40" s="21">
        <v>0.7652173913043478</v>
      </c>
      <c r="R40" s="21">
        <v>0.798</v>
      </c>
      <c r="S40" s="21">
        <v>0.732</v>
      </c>
      <c r="T40" s="21">
        <v>0.805970149253731</v>
      </c>
      <c r="U40" s="21">
        <v>0.7008547008547008</v>
      </c>
      <c r="V40" s="21">
        <v>0.7688679245283019</v>
      </c>
      <c r="W40" s="21">
        <v>0.7456896551724138</v>
      </c>
      <c r="X40" s="21">
        <v>0.752</v>
      </c>
      <c r="Y40" s="21">
        <v>0.732</v>
      </c>
      <c r="Z40" s="21">
        <v>0.805389221556886</v>
      </c>
      <c r="AA40" s="21">
        <v>0.6896551724137931</v>
      </c>
      <c r="AB40" s="21">
        <v>0.6666666666666666</v>
      </c>
      <c r="AC40" s="21">
        <v>0.7048458149779736</v>
      </c>
      <c r="AD40" s="21">
        <v>0.721</v>
      </c>
      <c r="AE40" s="21">
        <v>0.735</v>
      </c>
      <c r="AF40" s="21">
        <v>0.769461077844311</v>
      </c>
      <c r="AG40" s="21">
        <v>0.8157894736842105</v>
      </c>
      <c r="AH40" s="21">
        <v>0.7061611374407583</v>
      </c>
      <c r="AI40" s="21">
        <v>0.7543859649122807</v>
      </c>
      <c r="AJ40" s="21">
        <v>0.789</v>
      </c>
      <c r="AK40" s="21">
        <v>0.737</v>
      </c>
      <c r="AL40" s="21">
        <v>0.817365269461078</v>
      </c>
      <c r="AM40" s="21">
        <v>0.9473684210526315</v>
      </c>
      <c r="AN40" s="21">
        <v>0.5454545454545454</v>
      </c>
      <c r="AO40" s="21">
        <v>0.7857142857142857</v>
      </c>
      <c r="AP40" s="21">
        <v>0.778</v>
      </c>
      <c r="AQ40" s="21">
        <v>0.824</v>
      </c>
      <c r="AR40" s="21">
        <v>0.773</v>
      </c>
      <c r="AS40" s="21">
        <v>0.7894736842105263</v>
      </c>
      <c r="AT40" s="21">
        <v>0.8181818181818182</v>
      </c>
      <c r="AU40" s="21">
        <v>0.8333333333333334</v>
      </c>
      <c r="AV40" s="33">
        <v>0.815</v>
      </c>
      <c r="AW40" s="33">
        <v>0.829</v>
      </c>
      <c r="AX40" s="33">
        <v>0.779</v>
      </c>
      <c r="AY40" s="24"/>
      <c r="AZ40" s="24"/>
      <c r="BA40" s="33">
        <v>1</v>
      </c>
      <c r="BB40" s="50">
        <v>1</v>
      </c>
      <c r="BC40" s="21">
        <v>0.909</v>
      </c>
      <c r="BD40" s="48"/>
      <c r="BE40" s="46"/>
      <c r="BF40" s="24"/>
      <c r="BG40" s="33">
        <v>1</v>
      </c>
      <c r="BH40" s="53">
        <v>1</v>
      </c>
      <c r="BI40" s="21">
        <v>1</v>
      </c>
      <c r="BJ40" s="84"/>
    </row>
    <row r="41" spans="1:62" s="29" customFormat="1" ht="12.75">
      <c r="A41" s="12">
        <v>295</v>
      </c>
      <c r="B41" s="13" t="s">
        <v>48</v>
      </c>
      <c r="C41" s="9">
        <v>0.75</v>
      </c>
      <c r="D41" s="9">
        <v>0.7857142857142857</v>
      </c>
      <c r="E41" s="11">
        <v>0</v>
      </c>
      <c r="F41" s="14"/>
      <c r="G41" s="66"/>
      <c r="H41" s="58"/>
      <c r="I41" s="9">
        <v>0.75</v>
      </c>
      <c r="J41" s="9">
        <v>0.8571428571428571</v>
      </c>
      <c r="K41" s="11">
        <v>0</v>
      </c>
      <c r="L41" s="14"/>
      <c r="M41" s="58"/>
      <c r="N41" s="58"/>
      <c r="O41" s="11">
        <v>0.6190476190476191</v>
      </c>
      <c r="P41" s="11">
        <v>0.691304347826087</v>
      </c>
      <c r="Q41" s="11">
        <v>0.7398843930635838</v>
      </c>
      <c r="R41" s="11">
        <v>0.804</v>
      </c>
      <c r="S41" s="11">
        <v>0.837</v>
      </c>
      <c r="T41" s="11">
        <v>0.5384615384615379</v>
      </c>
      <c r="U41" s="11">
        <v>0.7384615384615385</v>
      </c>
      <c r="V41" s="11">
        <v>0.658008658008658</v>
      </c>
      <c r="W41" s="11">
        <v>0.7383720930232558</v>
      </c>
      <c r="X41" s="11">
        <v>0.732</v>
      </c>
      <c r="Y41" s="11">
        <v>0.82</v>
      </c>
      <c r="Z41" s="11">
        <v>0.72</v>
      </c>
      <c r="AA41" s="11">
        <v>0.47619047619047616</v>
      </c>
      <c r="AB41" s="11">
        <v>0.6277056277056277</v>
      </c>
      <c r="AC41" s="11">
        <v>0.6337209302325582</v>
      </c>
      <c r="AD41" s="11">
        <v>0.667</v>
      </c>
      <c r="AE41" s="11">
        <v>0.735</v>
      </c>
      <c r="AF41" s="11">
        <v>0.555555555555556</v>
      </c>
      <c r="AG41" s="11">
        <v>0.6290322580645161</v>
      </c>
      <c r="AH41" s="11">
        <v>0.6130434782608696</v>
      </c>
      <c r="AI41" s="11">
        <v>0.650887573964497</v>
      </c>
      <c r="AJ41" s="11">
        <v>0.747</v>
      </c>
      <c r="AK41" s="11">
        <v>0.796</v>
      </c>
      <c r="AL41" s="11">
        <v>0.666666666666667</v>
      </c>
      <c r="AM41" s="11">
        <v>0.6296296296296297</v>
      </c>
      <c r="AN41" s="11">
        <v>0.5428571428571428</v>
      </c>
      <c r="AO41" s="11">
        <v>0.7142857142857143</v>
      </c>
      <c r="AP41" s="11">
        <v>0.833</v>
      </c>
      <c r="AQ41" s="11">
        <v>0.917</v>
      </c>
      <c r="AR41" s="11">
        <v>0.5</v>
      </c>
      <c r="AS41" s="11">
        <v>0.6785714285714286</v>
      </c>
      <c r="AT41" s="11">
        <v>0.7142857142857143</v>
      </c>
      <c r="AU41" s="11">
        <v>0.7857142857142857</v>
      </c>
      <c r="AV41" s="32">
        <v>0.789</v>
      </c>
      <c r="AW41" s="32">
        <v>0.917</v>
      </c>
      <c r="AX41" s="32">
        <v>0.6</v>
      </c>
      <c r="AY41" s="14"/>
      <c r="AZ41" s="14"/>
      <c r="BA41" s="34"/>
      <c r="BB41" s="32">
        <v>1</v>
      </c>
      <c r="BC41" s="11">
        <v>0.333</v>
      </c>
      <c r="BD41" s="45"/>
      <c r="BE41" s="47"/>
      <c r="BF41" s="14"/>
      <c r="BG41" s="34"/>
      <c r="BH41" s="54">
        <v>1</v>
      </c>
      <c r="BI41" s="11">
        <v>0.667</v>
      </c>
      <c r="BJ41" s="88"/>
    </row>
    <row r="42" spans="1:62" s="29" customFormat="1" ht="12.75">
      <c r="A42" s="22">
        <v>296</v>
      </c>
      <c r="B42" s="23" t="s">
        <v>49</v>
      </c>
      <c r="C42" s="24"/>
      <c r="D42" s="24"/>
      <c r="E42" s="21">
        <v>1</v>
      </c>
      <c r="F42" s="24"/>
      <c r="G42" s="67"/>
      <c r="H42" s="57"/>
      <c r="I42" s="24"/>
      <c r="J42" s="24"/>
      <c r="K42" s="21">
        <v>1</v>
      </c>
      <c r="L42" s="24"/>
      <c r="M42" s="57"/>
      <c r="N42" s="57"/>
      <c r="O42" s="24"/>
      <c r="P42" s="21">
        <v>0.6521739130434783</v>
      </c>
      <c r="Q42" s="21">
        <v>0.6724137931034483</v>
      </c>
      <c r="R42" s="21">
        <v>0.906</v>
      </c>
      <c r="S42" s="21">
        <v>0.875</v>
      </c>
      <c r="T42" s="21">
        <v>1</v>
      </c>
      <c r="U42" s="24"/>
      <c r="V42" s="21">
        <v>0.6739130434782609</v>
      </c>
      <c r="W42" s="21">
        <v>0.6666666666666666</v>
      </c>
      <c r="X42" s="21">
        <v>0.938</v>
      </c>
      <c r="Y42" s="21">
        <v>0.867</v>
      </c>
      <c r="Z42" s="21">
        <v>1</v>
      </c>
      <c r="AA42" s="24"/>
      <c r="AB42" s="21">
        <v>0.5652173913043478</v>
      </c>
      <c r="AC42" s="21">
        <v>0.7272727272727273</v>
      </c>
      <c r="AD42" s="21">
        <v>0.967</v>
      </c>
      <c r="AE42" s="21">
        <v>0.813</v>
      </c>
      <c r="AF42" s="21">
        <v>0.666666666666667</v>
      </c>
      <c r="AG42" s="24"/>
      <c r="AH42" s="21">
        <v>0.7111111111111111</v>
      </c>
      <c r="AI42" s="21">
        <v>0.7068965517241379</v>
      </c>
      <c r="AJ42" s="21">
        <v>0.938</v>
      </c>
      <c r="AK42" s="21">
        <v>1</v>
      </c>
      <c r="AL42" s="21">
        <v>1</v>
      </c>
      <c r="AM42" s="24"/>
      <c r="AN42" s="21">
        <v>0.36363636363636365</v>
      </c>
      <c r="AO42" s="21">
        <v>0.7272727272727273</v>
      </c>
      <c r="AP42" s="21">
        <v>0.714</v>
      </c>
      <c r="AQ42" s="21">
        <v>1</v>
      </c>
      <c r="AR42" s="21">
        <v>1</v>
      </c>
      <c r="AS42" s="24"/>
      <c r="AT42" s="21">
        <v>0.5454545454545454</v>
      </c>
      <c r="AU42" s="21">
        <v>0.6363636363636364</v>
      </c>
      <c r="AV42" s="33">
        <v>0.714</v>
      </c>
      <c r="AW42" s="33">
        <v>1</v>
      </c>
      <c r="AX42" s="33">
        <v>1</v>
      </c>
      <c r="AY42" s="24"/>
      <c r="AZ42" s="24"/>
      <c r="BA42" s="43"/>
      <c r="BB42" s="50">
        <v>1</v>
      </c>
      <c r="BC42" s="21">
        <v>0</v>
      </c>
      <c r="BD42" s="48"/>
      <c r="BE42" s="46"/>
      <c r="BF42" s="24"/>
      <c r="BG42" s="43"/>
      <c r="BH42" s="53">
        <v>1</v>
      </c>
      <c r="BI42" s="21">
        <v>1</v>
      </c>
      <c r="BJ42" s="84"/>
    </row>
    <row r="43" spans="1:62" s="29" customFormat="1" ht="12.75">
      <c r="A43" s="12">
        <v>301</v>
      </c>
      <c r="B43" s="13" t="s">
        <v>50</v>
      </c>
      <c r="C43" s="14"/>
      <c r="D43" s="14"/>
      <c r="E43" s="11">
        <v>1</v>
      </c>
      <c r="F43" s="17">
        <v>75</v>
      </c>
      <c r="G43" s="64">
        <v>0.89</v>
      </c>
      <c r="H43" s="64">
        <v>1</v>
      </c>
      <c r="I43" s="14"/>
      <c r="J43" s="14"/>
      <c r="K43" s="11">
        <v>0.8181818181818182</v>
      </c>
      <c r="L43" s="17">
        <v>75</v>
      </c>
      <c r="M43" s="64">
        <v>0.6</v>
      </c>
      <c r="N43" s="64">
        <v>1</v>
      </c>
      <c r="O43" s="14"/>
      <c r="P43" s="14"/>
      <c r="Q43" s="11">
        <v>0.8061224489795918</v>
      </c>
      <c r="R43" s="11">
        <v>0.864</v>
      </c>
      <c r="S43" s="11">
        <v>0.745</v>
      </c>
      <c r="T43" s="11">
        <v>0.7826086956521741</v>
      </c>
      <c r="U43" s="14"/>
      <c r="V43" s="14"/>
      <c r="W43" s="11">
        <v>0.7857142857142857</v>
      </c>
      <c r="X43" s="11">
        <v>0.878</v>
      </c>
      <c r="Y43" s="11">
        <v>0.774</v>
      </c>
      <c r="Z43" s="11">
        <v>0.760869565217391</v>
      </c>
      <c r="AA43" s="14"/>
      <c r="AB43" s="14"/>
      <c r="AC43" s="11">
        <v>0.7777777777777778</v>
      </c>
      <c r="AD43" s="11">
        <v>0.85</v>
      </c>
      <c r="AE43" s="11">
        <v>0.685</v>
      </c>
      <c r="AF43" s="11">
        <v>0.8043478260869571</v>
      </c>
      <c r="AG43" s="14"/>
      <c r="AH43" s="14"/>
      <c r="AI43" s="11">
        <v>0.7878787878787878</v>
      </c>
      <c r="AJ43" s="11">
        <v>0.852</v>
      </c>
      <c r="AK43" s="11">
        <v>0.796</v>
      </c>
      <c r="AL43" s="11">
        <v>0.733333333333333</v>
      </c>
      <c r="AM43" s="14"/>
      <c r="AN43" s="14"/>
      <c r="AO43" s="11">
        <v>0.7857142857142857</v>
      </c>
      <c r="AP43" s="11">
        <v>0.882</v>
      </c>
      <c r="AQ43" s="11">
        <v>0.9</v>
      </c>
      <c r="AR43" s="11">
        <v>0.778</v>
      </c>
      <c r="AS43" s="14"/>
      <c r="AT43" s="14"/>
      <c r="AU43" s="11">
        <v>0.7857142857142857</v>
      </c>
      <c r="AV43" s="32">
        <v>0.882</v>
      </c>
      <c r="AW43" s="32">
        <v>1</v>
      </c>
      <c r="AX43" s="32">
        <v>0.889</v>
      </c>
      <c r="AY43" s="14"/>
      <c r="AZ43" s="14"/>
      <c r="BA43" s="34"/>
      <c r="BB43" s="34"/>
      <c r="BC43" s="11">
        <v>1</v>
      </c>
      <c r="BD43" s="45"/>
      <c r="BE43" s="47"/>
      <c r="BF43" s="14"/>
      <c r="BG43" s="34"/>
      <c r="BH43" s="56"/>
      <c r="BI43" s="11">
        <v>1</v>
      </c>
      <c r="BJ43" s="88"/>
    </row>
    <row r="44" spans="1:62" s="29" customFormat="1" ht="12.75">
      <c r="A44" s="22">
        <v>302</v>
      </c>
      <c r="B44" s="23" t="s">
        <v>51</v>
      </c>
      <c r="C44" s="24"/>
      <c r="D44" s="24"/>
      <c r="E44" s="21">
        <v>0.9230769230769231</v>
      </c>
      <c r="F44" s="20">
        <v>78.57142857142857</v>
      </c>
      <c r="G44" s="65">
        <v>0.852</v>
      </c>
      <c r="H44" s="65">
        <v>0.844</v>
      </c>
      <c r="I44" s="24"/>
      <c r="J44" s="24"/>
      <c r="K44" s="21">
        <v>1</v>
      </c>
      <c r="L44" s="20">
        <v>78.57142857142857</v>
      </c>
      <c r="M44" s="65">
        <v>0.852</v>
      </c>
      <c r="N44" s="65">
        <v>0.839</v>
      </c>
      <c r="O44" s="24"/>
      <c r="P44" s="21">
        <v>0.6739130434782609</v>
      </c>
      <c r="Q44" s="21">
        <v>0.7843137254901961</v>
      </c>
      <c r="R44" s="21">
        <v>0.768</v>
      </c>
      <c r="S44" s="21">
        <v>0.784</v>
      </c>
      <c r="T44" s="21">
        <v>0.752351097178683</v>
      </c>
      <c r="U44" s="24"/>
      <c r="V44" s="21">
        <v>0.7727272727272727</v>
      </c>
      <c r="W44" s="21">
        <v>0.7766990291262136</v>
      </c>
      <c r="X44" s="21">
        <v>0.805</v>
      </c>
      <c r="Y44" s="21">
        <v>0.807</v>
      </c>
      <c r="Z44" s="21">
        <v>0.7602523659305991</v>
      </c>
      <c r="AA44" s="24"/>
      <c r="AB44" s="21">
        <v>0.6206896551724138</v>
      </c>
      <c r="AC44" s="21">
        <v>0.7777777777777778</v>
      </c>
      <c r="AD44" s="21">
        <v>0.753</v>
      </c>
      <c r="AE44" s="21">
        <v>0.767</v>
      </c>
      <c r="AF44" s="21">
        <v>0.753164556962025</v>
      </c>
      <c r="AG44" s="24"/>
      <c r="AH44" s="21">
        <v>0.6590909090909091</v>
      </c>
      <c r="AI44" s="21">
        <v>0.7878787878787878</v>
      </c>
      <c r="AJ44" s="21">
        <v>0.795</v>
      </c>
      <c r="AK44" s="21">
        <v>0.807</v>
      </c>
      <c r="AL44" s="21">
        <v>0.7435897435897441</v>
      </c>
      <c r="AM44" s="24"/>
      <c r="AN44" s="21">
        <v>0.45</v>
      </c>
      <c r="AO44" s="21">
        <v>0.8421052631578947</v>
      </c>
      <c r="AP44" s="21">
        <v>0.821</v>
      </c>
      <c r="AQ44" s="21">
        <v>0.769</v>
      </c>
      <c r="AR44" s="21">
        <v>0.82</v>
      </c>
      <c r="AS44" s="24"/>
      <c r="AT44" s="21">
        <v>0.85</v>
      </c>
      <c r="AU44" s="21">
        <v>0.8947368421052632</v>
      </c>
      <c r="AV44" s="33">
        <v>0.9</v>
      </c>
      <c r="AW44" s="33">
        <v>0.795</v>
      </c>
      <c r="AX44" s="33">
        <v>0.803</v>
      </c>
      <c r="AY44" s="24"/>
      <c r="AZ44" s="24"/>
      <c r="BA44" s="33">
        <v>1</v>
      </c>
      <c r="BB44" s="50">
        <v>0.833</v>
      </c>
      <c r="BC44" s="21">
        <v>0.5</v>
      </c>
      <c r="BD44" s="48"/>
      <c r="BE44" s="46"/>
      <c r="BF44" s="24"/>
      <c r="BG44" s="33">
        <v>1</v>
      </c>
      <c r="BH44" s="53">
        <v>1</v>
      </c>
      <c r="BI44" s="21">
        <v>1</v>
      </c>
      <c r="BJ44" s="84"/>
    </row>
    <row r="45" spans="1:62" s="29" customFormat="1" ht="12.75">
      <c r="A45" s="12">
        <v>303</v>
      </c>
      <c r="B45" s="13" t="s">
        <v>52</v>
      </c>
      <c r="C45" s="14"/>
      <c r="D45" s="14"/>
      <c r="E45" s="11">
        <v>0.8514851485148515</v>
      </c>
      <c r="F45" s="17">
        <v>85.0574712643678</v>
      </c>
      <c r="G45" s="64">
        <v>0.685</v>
      </c>
      <c r="H45" s="64">
        <v>0.749</v>
      </c>
      <c r="I45" s="14"/>
      <c r="J45" s="14"/>
      <c r="K45" s="11">
        <v>0.8217821782178217</v>
      </c>
      <c r="L45" s="17">
        <v>80.68181818181817</v>
      </c>
      <c r="M45" s="64">
        <v>0.694</v>
      </c>
      <c r="N45" s="64">
        <v>0.719</v>
      </c>
      <c r="O45" s="14"/>
      <c r="P45" s="11">
        <v>0.7581227436823105</v>
      </c>
      <c r="Q45" s="11">
        <v>0.7631205673758865</v>
      </c>
      <c r="R45" s="11">
        <v>0.774</v>
      </c>
      <c r="S45" s="11">
        <v>0.715</v>
      </c>
      <c r="T45" s="11">
        <v>0.6746622553074171</v>
      </c>
      <c r="U45" s="14"/>
      <c r="V45" s="11">
        <v>0.7591240875912408</v>
      </c>
      <c r="W45" s="11">
        <v>0.8011444921316166</v>
      </c>
      <c r="X45" s="11">
        <v>0.76</v>
      </c>
      <c r="Y45" s="11">
        <v>0.714</v>
      </c>
      <c r="Z45" s="11">
        <v>0.679108635097493</v>
      </c>
      <c r="AA45" s="14"/>
      <c r="AB45" s="11">
        <v>0.6920289855072463</v>
      </c>
      <c r="AC45" s="11">
        <v>0.7375178316690443</v>
      </c>
      <c r="AD45" s="11">
        <v>0.727</v>
      </c>
      <c r="AE45" s="11">
        <v>0.681</v>
      </c>
      <c r="AF45" s="11">
        <v>0.641985579589573</v>
      </c>
      <c r="AG45" s="14"/>
      <c r="AH45" s="11">
        <v>0.7867647058823529</v>
      </c>
      <c r="AI45" s="11">
        <v>0.7567954220314735</v>
      </c>
      <c r="AJ45" s="11">
        <v>0.773</v>
      </c>
      <c r="AK45" s="11">
        <v>0.732</v>
      </c>
      <c r="AL45" s="11">
        <v>0.660314830157415</v>
      </c>
      <c r="AM45" s="14"/>
      <c r="AN45" s="11">
        <v>0.5535714285714286</v>
      </c>
      <c r="AO45" s="11">
        <v>0.7424242424242424</v>
      </c>
      <c r="AP45" s="11">
        <v>0.656</v>
      </c>
      <c r="AQ45" s="11">
        <v>0.584</v>
      </c>
      <c r="AR45" s="11">
        <v>0.485</v>
      </c>
      <c r="AS45" s="14"/>
      <c r="AT45" s="11">
        <v>0.7894736842105263</v>
      </c>
      <c r="AU45" s="11">
        <v>0.7878787878787878</v>
      </c>
      <c r="AV45" s="32">
        <v>0.634</v>
      </c>
      <c r="AW45" s="32">
        <v>0.51</v>
      </c>
      <c r="AX45" s="32">
        <v>0.44</v>
      </c>
      <c r="AY45" s="14"/>
      <c r="AZ45" s="14"/>
      <c r="BA45" s="32">
        <v>0.9</v>
      </c>
      <c r="BB45" s="32">
        <v>0.85</v>
      </c>
      <c r="BC45" s="11">
        <v>0.868</v>
      </c>
      <c r="BD45" s="45"/>
      <c r="BE45" s="47"/>
      <c r="BF45" s="14"/>
      <c r="BG45" s="32">
        <v>0.8</v>
      </c>
      <c r="BH45" s="54">
        <v>0.9</v>
      </c>
      <c r="BI45" s="11">
        <v>0.836</v>
      </c>
      <c r="BJ45" s="88"/>
    </row>
    <row r="46" spans="1:62" s="29" customFormat="1" ht="12.75">
      <c r="A46" s="22">
        <v>304</v>
      </c>
      <c r="B46" s="23" t="s">
        <v>53</v>
      </c>
      <c r="C46" s="24"/>
      <c r="D46" s="24"/>
      <c r="E46" s="21">
        <v>0.8333333333333334</v>
      </c>
      <c r="F46" s="20">
        <v>85.71428571428571</v>
      </c>
      <c r="G46" s="65">
        <v>0.75</v>
      </c>
      <c r="H46" s="65">
        <v>0.875</v>
      </c>
      <c r="I46" s="24"/>
      <c r="J46" s="24"/>
      <c r="K46" s="21">
        <v>0.75</v>
      </c>
      <c r="L46" s="20">
        <v>85.71428571428571</v>
      </c>
      <c r="M46" s="65">
        <v>0.778</v>
      </c>
      <c r="N46" s="65">
        <v>0.625</v>
      </c>
      <c r="O46" s="24"/>
      <c r="P46" s="21">
        <v>0.8125</v>
      </c>
      <c r="Q46" s="21">
        <v>0.7407407407407407</v>
      </c>
      <c r="R46" s="21">
        <v>0.841</v>
      </c>
      <c r="S46" s="21">
        <v>0.837</v>
      </c>
      <c r="T46" s="21">
        <v>0.8431372549019611</v>
      </c>
      <c r="U46" s="24"/>
      <c r="V46" s="21">
        <v>0.8333333333333334</v>
      </c>
      <c r="W46" s="21">
        <v>0.8227848101265823</v>
      </c>
      <c r="X46" s="21">
        <v>0.802</v>
      </c>
      <c r="Y46" s="21">
        <v>0.821</v>
      </c>
      <c r="Z46" s="21">
        <v>0.811881188118812</v>
      </c>
      <c r="AA46" s="24"/>
      <c r="AB46" s="21">
        <v>0.7446808510638298</v>
      </c>
      <c r="AC46" s="21">
        <v>0.6329113924050633</v>
      </c>
      <c r="AD46" s="21">
        <v>0.704</v>
      </c>
      <c r="AE46" s="21">
        <v>0.732</v>
      </c>
      <c r="AF46" s="21">
        <v>0.8080808080808081</v>
      </c>
      <c r="AG46" s="24"/>
      <c r="AH46" s="21">
        <v>0.8085106382978723</v>
      </c>
      <c r="AI46" s="21">
        <v>0.6875</v>
      </c>
      <c r="AJ46" s="21">
        <v>0.9</v>
      </c>
      <c r="AK46" s="21">
        <v>0.849</v>
      </c>
      <c r="AL46" s="21">
        <v>0.86</v>
      </c>
      <c r="AM46" s="24"/>
      <c r="AN46" s="21">
        <v>0.4444444444444444</v>
      </c>
      <c r="AO46" s="21">
        <v>0.6470588235294118</v>
      </c>
      <c r="AP46" s="21">
        <v>0.75</v>
      </c>
      <c r="AQ46" s="21">
        <v>0.75</v>
      </c>
      <c r="AR46" s="21">
        <v>0.773</v>
      </c>
      <c r="AS46" s="24"/>
      <c r="AT46" s="21">
        <v>1</v>
      </c>
      <c r="AU46" s="21">
        <v>0.7647058823529411</v>
      </c>
      <c r="AV46" s="33">
        <v>0.789</v>
      </c>
      <c r="AW46" s="33">
        <v>0.813</v>
      </c>
      <c r="AX46" s="33">
        <v>0.773</v>
      </c>
      <c r="AY46" s="24"/>
      <c r="AZ46" s="24"/>
      <c r="BA46" s="33">
        <v>1</v>
      </c>
      <c r="BB46" s="50">
        <v>1</v>
      </c>
      <c r="BC46" s="21">
        <v>0.838</v>
      </c>
      <c r="BD46" s="48"/>
      <c r="BE46" s="46"/>
      <c r="BF46" s="24"/>
      <c r="BG46" s="33">
        <v>1</v>
      </c>
      <c r="BH46" s="53">
        <v>1</v>
      </c>
      <c r="BI46" s="21">
        <v>0.833</v>
      </c>
      <c r="BJ46" s="84"/>
    </row>
    <row r="47" spans="1:62" s="29" customFormat="1" ht="12.75">
      <c r="A47" s="12">
        <v>305</v>
      </c>
      <c r="B47" s="13" t="s">
        <v>54</v>
      </c>
      <c r="C47" s="14"/>
      <c r="D47" s="14"/>
      <c r="E47" s="11">
        <v>0.8</v>
      </c>
      <c r="F47" s="17">
        <v>69.23076923076923</v>
      </c>
      <c r="G47" s="64">
        <v>0.711</v>
      </c>
      <c r="H47" s="64">
        <v>0.783</v>
      </c>
      <c r="I47" s="14"/>
      <c r="J47" s="14"/>
      <c r="K47" s="11">
        <v>0.6666666666666666</v>
      </c>
      <c r="L47" s="17">
        <v>71.69811320754717</v>
      </c>
      <c r="M47" s="64">
        <v>0.737</v>
      </c>
      <c r="N47" s="64">
        <v>0.659</v>
      </c>
      <c r="O47" s="14"/>
      <c r="P47" s="11">
        <v>0.8548387096774194</v>
      </c>
      <c r="Q47" s="11">
        <v>0.675</v>
      </c>
      <c r="R47" s="11">
        <v>0.768</v>
      </c>
      <c r="S47" s="11">
        <v>0.67</v>
      </c>
      <c r="T47" s="11">
        <v>0.7275747508305651</v>
      </c>
      <c r="U47" s="14"/>
      <c r="V47" s="11">
        <v>0.8852459016393442</v>
      </c>
      <c r="W47" s="11">
        <v>0.6363636363636364</v>
      </c>
      <c r="X47" s="11">
        <v>0.744</v>
      </c>
      <c r="Y47" s="11">
        <v>0.68</v>
      </c>
      <c r="Z47" s="11">
        <v>0.733408323959505</v>
      </c>
      <c r="AA47" s="14"/>
      <c r="AB47" s="11">
        <v>0.8064516129032258</v>
      </c>
      <c r="AC47" s="11">
        <v>0.5512820512820513</v>
      </c>
      <c r="AD47" s="11">
        <v>0.688</v>
      </c>
      <c r="AE47" s="11">
        <v>0.592</v>
      </c>
      <c r="AF47" s="11">
        <v>0.692393736017897</v>
      </c>
      <c r="AG47" s="14"/>
      <c r="AH47" s="16">
        <v>0.8225806451612904</v>
      </c>
      <c r="AI47" s="11">
        <v>0.5859872611464968</v>
      </c>
      <c r="AJ47" s="11">
        <v>0.743</v>
      </c>
      <c r="AK47" s="11">
        <v>0.638</v>
      </c>
      <c r="AL47" s="11">
        <v>0.693244739756368</v>
      </c>
      <c r="AM47" s="14"/>
      <c r="AN47" s="11">
        <v>0.7741935483870968</v>
      </c>
      <c r="AO47" s="11">
        <v>0.47619047619047616</v>
      </c>
      <c r="AP47" s="11">
        <v>0.529</v>
      </c>
      <c r="AQ47" s="11">
        <v>0.706</v>
      </c>
      <c r="AR47" s="11">
        <v>0.571</v>
      </c>
      <c r="AS47" s="14"/>
      <c r="AT47" s="11">
        <v>0.9655172413793104</v>
      </c>
      <c r="AU47" s="11">
        <v>0.5952380952380952</v>
      </c>
      <c r="AV47" s="32">
        <v>0.632</v>
      </c>
      <c r="AW47" s="32">
        <v>0.691</v>
      </c>
      <c r="AX47" s="32">
        <v>0.581</v>
      </c>
      <c r="AY47" s="14"/>
      <c r="AZ47" s="14"/>
      <c r="BA47" s="32">
        <v>0.6666666666666666</v>
      </c>
      <c r="BB47" s="32" t="s">
        <v>68</v>
      </c>
      <c r="BC47" s="11">
        <v>0.786</v>
      </c>
      <c r="BD47" s="45"/>
      <c r="BE47" s="47"/>
      <c r="BF47" s="14"/>
      <c r="BG47" s="32">
        <v>1</v>
      </c>
      <c r="BH47" s="54">
        <v>1</v>
      </c>
      <c r="BI47" s="11">
        <v>0.714</v>
      </c>
      <c r="BJ47" s="88"/>
    </row>
    <row r="48" spans="1:62" s="29" customFormat="1" ht="12.75">
      <c r="A48" s="22">
        <v>306</v>
      </c>
      <c r="B48" s="39" t="s">
        <v>55</v>
      </c>
      <c r="C48" s="24"/>
      <c r="D48" s="24"/>
      <c r="E48" s="21">
        <v>0.6666666666666666</v>
      </c>
      <c r="F48" s="20">
        <v>50</v>
      </c>
      <c r="G48" s="65">
        <v>0.81</v>
      </c>
      <c r="H48" s="65">
        <v>0.733</v>
      </c>
      <c r="I48" s="24"/>
      <c r="J48" s="24"/>
      <c r="K48" s="21">
        <v>0.6666666666666666</v>
      </c>
      <c r="L48" s="20">
        <v>50</v>
      </c>
      <c r="M48" s="65">
        <v>0.714</v>
      </c>
      <c r="N48" s="65">
        <v>0.429</v>
      </c>
      <c r="O48" s="24"/>
      <c r="P48" s="24"/>
      <c r="Q48" s="21">
        <v>0.8852459016393442</v>
      </c>
      <c r="R48" s="21">
        <v>0.744</v>
      </c>
      <c r="S48" s="21">
        <v>0.748</v>
      </c>
      <c r="T48" s="21">
        <v>0.7682926829268291</v>
      </c>
      <c r="U48" s="24"/>
      <c r="V48" s="24"/>
      <c r="W48" s="21">
        <v>0.8548387096774194</v>
      </c>
      <c r="X48" s="21">
        <v>0.759</v>
      </c>
      <c r="Y48" s="21">
        <v>0.748</v>
      </c>
      <c r="Z48" s="21">
        <v>0.726708074534161</v>
      </c>
      <c r="AA48" s="24"/>
      <c r="AB48" s="24"/>
      <c r="AC48" s="21">
        <v>0.7580645161290323</v>
      </c>
      <c r="AD48" s="21">
        <v>0.782</v>
      </c>
      <c r="AE48" s="21">
        <v>0.734</v>
      </c>
      <c r="AF48" s="21">
        <v>0.6932515337423311</v>
      </c>
      <c r="AG48" s="24"/>
      <c r="AH48" s="24"/>
      <c r="AI48" s="21">
        <v>0.8524590163934426</v>
      </c>
      <c r="AJ48" s="21">
        <v>0.818</v>
      </c>
      <c r="AK48" s="21">
        <v>0.8</v>
      </c>
      <c r="AL48" s="21">
        <v>0.754601226993865</v>
      </c>
      <c r="AM48" s="24"/>
      <c r="AN48" s="24"/>
      <c r="AO48" s="21">
        <v>0.6363636363636364</v>
      </c>
      <c r="AP48" s="21">
        <v>0.471</v>
      </c>
      <c r="AQ48" s="21">
        <v>0.808</v>
      </c>
      <c r="AR48" s="21">
        <v>0.606</v>
      </c>
      <c r="AS48" s="24"/>
      <c r="AT48" s="24"/>
      <c r="AU48" s="21">
        <v>0.8181818181818182</v>
      </c>
      <c r="AV48" s="33">
        <v>0.765</v>
      </c>
      <c r="AW48" s="33">
        <v>0.808</v>
      </c>
      <c r="AX48" s="33">
        <v>0.787</v>
      </c>
      <c r="AY48" s="24"/>
      <c r="AZ48" s="24"/>
      <c r="BA48" s="43"/>
      <c r="BB48" s="50">
        <v>0.5</v>
      </c>
      <c r="BC48" s="21">
        <v>0.667</v>
      </c>
      <c r="BD48" s="48"/>
      <c r="BE48" s="46"/>
      <c r="BF48" s="24"/>
      <c r="BG48" s="43"/>
      <c r="BH48" s="53">
        <v>1</v>
      </c>
      <c r="BI48" s="21">
        <v>1</v>
      </c>
      <c r="BJ48" s="84"/>
    </row>
    <row r="49" spans="1:62" s="29" customFormat="1" ht="12.75">
      <c r="A49" s="12">
        <v>307</v>
      </c>
      <c r="B49" s="13" t="s">
        <v>56</v>
      </c>
      <c r="C49" s="14"/>
      <c r="D49" s="14"/>
      <c r="E49" s="11">
        <v>0.875</v>
      </c>
      <c r="F49" s="17">
        <v>72.72727272727273</v>
      </c>
      <c r="G49" s="64">
        <v>0.885</v>
      </c>
      <c r="H49" s="64">
        <v>0.81</v>
      </c>
      <c r="I49" s="14"/>
      <c r="J49" s="14"/>
      <c r="K49" s="11">
        <v>0.75</v>
      </c>
      <c r="L49" s="17">
        <v>81.81818181818183</v>
      </c>
      <c r="M49" s="64">
        <v>0.815</v>
      </c>
      <c r="N49" s="64">
        <v>0.75</v>
      </c>
      <c r="O49" s="14"/>
      <c r="P49" s="16">
        <v>0.9795918367346939</v>
      </c>
      <c r="Q49" s="11">
        <v>0.9027777777777778</v>
      </c>
      <c r="R49" s="11">
        <v>0.862</v>
      </c>
      <c r="S49" s="11">
        <v>0.742</v>
      </c>
      <c r="T49" s="11">
        <v>0.7830188679245279</v>
      </c>
      <c r="U49" s="14"/>
      <c r="V49" s="16">
        <v>0.96</v>
      </c>
      <c r="W49" s="11">
        <v>0.7638888888888888</v>
      </c>
      <c r="X49" s="11">
        <v>0.805</v>
      </c>
      <c r="Y49" s="11">
        <v>0.7</v>
      </c>
      <c r="Z49" s="11">
        <v>0.673015873015873</v>
      </c>
      <c r="AA49" s="14"/>
      <c r="AB49" s="16">
        <v>0.92</v>
      </c>
      <c r="AC49" s="11">
        <v>0.8571428571428571</v>
      </c>
      <c r="AD49" s="11">
        <v>0.771</v>
      </c>
      <c r="AE49" s="11">
        <v>0.688</v>
      </c>
      <c r="AF49" s="11">
        <v>0.714285714285714</v>
      </c>
      <c r="AG49" s="14"/>
      <c r="AH49" s="16">
        <v>0.92</v>
      </c>
      <c r="AI49" s="11">
        <v>0.8857142857142857</v>
      </c>
      <c r="AJ49" s="11">
        <v>0.867</v>
      </c>
      <c r="AK49" s="11">
        <v>0.732</v>
      </c>
      <c r="AL49" s="11">
        <v>0.682389937106918</v>
      </c>
      <c r="AM49" s="14"/>
      <c r="AN49" s="11">
        <v>0.7142857142857143</v>
      </c>
      <c r="AO49" s="11">
        <v>0.85</v>
      </c>
      <c r="AP49" s="11">
        <v>0.727</v>
      </c>
      <c r="AQ49" s="11">
        <v>0.853</v>
      </c>
      <c r="AR49" s="11">
        <v>0.717</v>
      </c>
      <c r="AS49" s="14"/>
      <c r="AT49" s="11">
        <v>0.7142857142857143</v>
      </c>
      <c r="AU49" s="11">
        <v>0.85</v>
      </c>
      <c r="AV49" s="32">
        <v>0.727</v>
      </c>
      <c r="AW49" s="32">
        <v>0.844</v>
      </c>
      <c r="AX49" s="32">
        <v>0.732</v>
      </c>
      <c r="AY49" s="14"/>
      <c r="AZ49" s="14"/>
      <c r="BA49" s="32">
        <v>1</v>
      </c>
      <c r="BB49" s="32">
        <v>1</v>
      </c>
      <c r="BC49" s="11">
        <v>1</v>
      </c>
      <c r="BD49" s="45"/>
      <c r="BE49" s="47"/>
      <c r="BF49" s="14"/>
      <c r="BG49" s="32">
        <v>1</v>
      </c>
      <c r="BH49" s="54">
        <v>1</v>
      </c>
      <c r="BI49" s="11">
        <v>1</v>
      </c>
      <c r="BJ49" s="88"/>
    </row>
    <row r="50" spans="1:62" s="29" customFormat="1" ht="12.75">
      <c r="A50" s="40">
        <v>405</v>
      </c>
      <c r="B50" s="23" t="s">
        <v>57</v>
      </c>
      <c r="C50" s="24"/>
      <c r="D50" s="24"/>
      <c r="E50" s="21">
        <v>0.5</v>
      </c>
      <c r="F50" s="20">
        <v>70</v>
      </c>
      <c r="G50" s="65">
        <v>0.811</v>
      </c>
      <c r="H50" s="65">
        <v>0.813</v>
      </c>
      <c r="I50" s="24"/>
      <c r="J50" s="24"/>
      <c r="K50" s="21">
        <v>0.55</v>
      </c>
      <c r="L50" s="20">
        <v>70</v>
      </c>
      <c r="M50" s="65">
        <v>0.865</v>
      </c>
      <c r="N50" s="68">
        <v>0.688</v>
      </c>
      <c r="O50" s="24"/>
      <c r="P50" s="24"/>
      <c r="Q50" s="21">
        <v>0.8571428571428571</v>
      </c>
      <c r="R50" s="21">
        <v>0.864</v>
      </c>
      <c r="S50" s="21">
        <v>0.848</v>
      </c>
      <c r="T50" s="21">
        <v>0.887387387387387</v>
      </c>
      <c r="U50" s="24"/>
      <c r="V50" s="24"/>
      <c r="W50" s="21">
        <v>0.9523809523809523</v>
      </c>
      <c r="X50" s="21">
        <v>0.863</v>
      </c>
      <c r="Y50" s="21">
        <v>0.89</v>
      </c>
      <c r="Z50" s="21">
        <v>0.85</v>
      </c>
      <c r="AA50" s="24"/>
      <c r="AB50" s="24"/>
      <c r="AC50" s="21">
        <v>0.7857142857142857</v>
      </c>
      <c r="AD50" s="21">
        <v>0.839</v>
      </c>
      <c r="AE50" s="21">
        <v>0.809</v>
      </c>
      <c r="AF50" s="21">
        <v>0.869955156950673</v>
      </c>
      <c r="AG50" s="24"/>
      <c r="AH50" s="24"/>
      <c r="AI50" s="21">
        <v>0.8048780487804879</v>
      </c>
      <c r="AJ50" s="21">
        <v>0.866</v>
      </c>
      <c r="AK50" s="21">
        <v>0.805</v>
      </c>
      <c r="AL50" s="21">
        <v>0.859090909090909</v>
      </c>
      <c r="AM50" s="24"/>
      <c r="AN50" s="24"/>
      <c r="AO50" s="21">
        <v>0.8</v>
      </c>
      <c r="AP50" s="21">
        <v>0.786</v>
      </c>
      <c r="AQ50" s="21">
        <v>0.828</v>
      </c>
      <c r="AR50" s="21">
        <v>0.75</v>
      </c>
      <c r="AS50" s="24"/>
      <c r="AT50" s="24"/>
      <c r="AU50" s="21">
        <v>0.8333333333333334</v>
      </c>
      <c r="AV50" s="33">
        <v>0.778</v>
      </c>
      <c r="AW50" s="33">
        <v>0.776</v>
      </c>
      <c r="AX50" s="33">
        <v>0.691</v>
      </c>
      <c r="AY50" s="24"/>
      <c r="AZ50" s="24"/>
      <c r="BA50" s="43"/>
      <c r="BB50" s="50">
        <v>1</v>
      </c>
      <c r="BC50" s="21">
        <v>0.75</v>
      </c>
      <c r="BD50" s="48"/>
      <c r="BE50" s="46"/>
      <c r="BF50" s="24"/>
      <c r="BG50" s="43"/>
      <c r="BH50" s="55"/>
      <c r="BI50" s="21">
        <v>0.875</v>
      </c>
      <c r="BJ50" s="84"/>
    </row>
    <row r="51" spans="1:62" s="29" customFormat="1" ht="12.75">
      <c r="A51" s="12">
        <v>406</v>
      </c>
      <c r="B51" s="13" t="s">
        <v>58</v>
      </c>
      <c r="C51" s="14"/>
      <c r="D51" s="14"/>
      <c r="E51" s="11">
        <v>0.8333333333333334</v>
      </c>
      <c r="F51" s="14"/>
      <c r="G51" s="66"/>
      <c r="H51" s="58"/>
      <c r="I51" s="14"/>
      <c r="J51" s="14"/>
      <c r="K51" s="11">
        <v>0.6666666666666666</v>
      </c>
      <c r="L51" s="14"/>
      <c r="M51" s="58"/>
      <c r="N51" s="69"/>
      <c r="O51" s="14"/>
      <c r="P51" s="14"/>
      <c r="Q51" s="11">
        <v>0.8260869565217391</v>
      </c>
      <c r="R51" s="11">
        <v>0.825</v>
      </c>
      <c r="S51" s="11">
        <v>0.5</v>
      </c>
      <c r="T51" s="11">
        <v>0</v>
      </c>
      <c r="U51" s="14"/>
      <c r="V51" s="14"/>
      <c r="W51" s="11">
        <v>0.8936170212765957</v>
      </c>
      <c r="X51" s="11">
        <v>0.821</v>
      </c>
      <c r="Y51" s="11">
        <v>0.75</v>
      </c>
      <c r="Z51" s="11">
        <v>0</v>
      </c>
      <c r="AA51" s="14"/>
      <c r="AB51" s="14"/>
      <c r="AC51" s="11">
        <v>0.7608695652173914</v>
      </c>
      <c r="AD51" s="11">
        <v>0.795</v>
      </c>
      <c r="AE51" s="11">
        <v>0.5</v>
      </c>
      <c r="AF51" s="11">
        <v>0</v>
      </c>
      <c r="AG51" s="14"/>
      <c r="AH51" s="14"/>
      <c r="AI51" s="11">
        <v>0.7659574468085106</v>
      </c>
      <c r="AJ51" s="11">
        <v>0.9</v>
      </c>
      <c r="AK51" s="11">
        <v>0.75</v>
      </c>
      <c r="AL51" s="11">
        <v>0</v>
      </c>
      <c r="AM51" s="14"/>
      <c r="AN51" s="14"/>
      <c r="AO51" s="11">
        <v>0.8</v>
      </c>
      <c r="AP51" s="11">
        <v>1</v>
      </c>
      <c r="AQ51" s="11">
        <v>0.667</v>
      </c>
      <c r="AR51" s="14"/>
      <c r="AS51" s="14"/>
      <c r="AT51" s="14"/>
      <c r="AU51" s="11">
        <v>0.6666666666666666</v>
      </c>
      <c r="AV51" s="32">
        <v>1</v>
      </c>
      <c r="AW51" s="32">
        <v>0.667</v>
      </c>
      <c r="AX51" s="14"/>
      <c r="AY51" s="14"/>
      <c r="AZ51" s="14"/>
      <c r="BA51" s="34"/>
      <c r="BB51" s="32">
        <v>1</v>
      </c>
      <c r="BC51" s="11">
        <v>1</v>
      </c>
      <c r="BD51" s="45"/>
      <c r="BE51" s="47"/>
      <c r="BF51" s="14"/>
      <c r="BG51" s="34"/>
      <c r="BH51" s="54">
        <v>1</v>
      </c>
      <c r="BI51" s="11">
        <v>1</v>
      </c>
      <c r="BJ51" s="88"/>
    </row>
    <row r="52" spans="1:62" s="29" customFormat="1" ht="12.75">
      <c r="A52" s="22">
        <v>408</v>
      </c>
      <c r="B52" s="23" t="s">
        <v>59</v>
      </c>
      <c r="C52" s="24"/>
      <c r="D52" s="24"/>
      <c r="E52" s="21">
        <v>0.8</v>
      </c>
      <c r="F52" s="20">
        <v>100</v>
      </c>
      <c r="G52" s="66"/>
      <c r="H52" s="58"/>
      <c r="I52" s="24"/>
      <c r="J52" s="24"/>
      <c r="K52" s="21">
        <v>0.8421052631578947</v>
      </c>
      <c r="L52" s="20">
        <v>87.5</v>
      </c>
      <c r="M52" s="58"/>
      <c r="N52" s="69"/>
      <c r="O52" s="24"/>
      <c r="P52" s="24"/>
      <c r="Q52" s="21">
        <v>0.6785714285714286</v>
      </c>
      <c r="R52" s="21">
        <v>0.707</v>
      </c>
      <c r="S52" s="21">
        <v>0.684</v>
      </c>
      <c r="T52" s="21">
        <v>1</v>
      </c>
      <c r="U52" s="24"/>
      <c r="V52" s="24"/>
      <c r="W52" s="21">
        <v>0.631578947368421</v>
      </c>
      <c r="X52" s="21">
        <v>0.67</v>
      </c>
      <c r="Y52" s="21">
        <v>0.684</v>
      </c>
      <c r="Z52" s="21">
        <v>1</v>
      </c>
      <c r="AA52" s="24"/>
      <c r="AB52" s="24"/>
      <c r="AC52" s="21">
        <v>0.6140350877192983</v>
      </c>
      <c r="AD52" s="21">
        <v>0.622</v>
      </c>
      <c r="AE52" s="21">
        <v>0.757</v>
      </c>
      <c r="AF52" s="21">
        <v>1</v>
      </c>
      <c r="AG52" s="24"/>
      <c r="AH52" s="24"/>
      <c r="AI52" s="21">
        <v>0.6842105263157895</v>
      </c>
      <c r="AJ52" s="21">
        <v>0.778</v>
      </c>
      <c r="AK52" s="21">
        <v>0.743</v>
      </c>
      <c r="AL52" s="21">
        <v>1</v>
      </c>
      <c r="AM52" s="24"/>
      <c r="AN52" s="24"/>
      <c r="AO52" s="21">
        <v>0.9230769230769231</v>
      </c>
      <c r="AP52" s="21">
        <v>0.789</v>
      </c>
      <c r="AQ52" s="21">
        <v>0.571</v>
      </c>
      <c r="AR52" s="21">
        <v>1</v>
      </c>
      <c r="AS52" s="24"/>
      <c r="AT52" s="24"/>
      <c r="AU52" s="21">
        <v>0.9230769230769231</v>
      </c>
      <c r="AV52" s="33">
        <v>0.7</v>
      </c>
      <c r="AW52" s="33">
        <v>0.75</v>
      </c>
      <c r="AX52" s="33">
        <v>1</v>
      </c>
      <c r="AY52" s="24"/>
      <c r="AZ52" s="24"/>
      <c r="BA52" s="43"/>
      <c r="BB52" s="50">
        <v>1</v>
      </c>
      <c r="BC52" s="21">
        <v>0.6</v>
      </c>
      <c r="BD52" s="48"/>
      <c r="BE52" s="46"/>
      <c r="BF52" s="24"/>
      <c r="BG52" s="43"/>
      <c r="BH52" s="53">
        <v>1</v>
      </c>
      <c r="BI52" s="21">
        <v>0.75</v>
      </c>
      <c r="BJ52" s="84"/>
    </row>
    <row r="53" spans="1:62" s="29" customFormat="1" ht="12.75">
      <c r="A53" s="13">
        <v>411</v>
      </c>
      <c r="B53" s="13" t="s">
        <v>60</v>
      </c>
      <c r="C53" s="14"/>
      <c r="D53" s="14"/>
      <c r="E53" s="11">
        <v>0.6</v>
      </c>
      <c r="F53" s="17">
        <v>50</v>
      </c>
      <c r="G53" s="64">
        <v>0.778</v>
      </c>
      <c r="H53" s="64">
        <v>0.741</v>
      </c>
      <c r="I53" s="14"/>
      <c r="J53" s="14"/>
      <c r="K53" s="11">
        <v>0.6</v>
      </c>
      <c r="L53" s="17">
        <v>50</v>
      </c>
      <c r="M53" s="64">
        <v>0.667</v>
      </c>
      <c r="N53" s="70">
        <v>0.63</v>
      </c>
      <c r="O53" s="14"/>
      <c r="P53" s="14"/>
      <c r="Q53" s="11">
        <v>1</v>
      </c>
      <c r="R53" s="11">
        <v>0.696</v>
      </c>
      <c r="S53" s="11">
        <v>0.743</v>
      </c>
      <c r="T53" s="11">
        <v>0.7512437810945269</v>
      </c>
      <c r="U53" s="14"/>
      <c r="V53" s="14"/>
      <c r="W53" s="11">
        <v>1</v>
      </c>
      <c r="X53" s="11">
        <v>0.636</v>
      </c>
      <c r="Y53" s="11">
        <v>0.701</v>
      </c>
      <c r="Z53" s="11">
        <v>0.783251231527094</v>
      </c>
      <c r="AA53" s="14"/>
      <c r="AB53" s="14"/>
      <c r="AC53" s="11">
        <v>1</v>
      </c>
      <c r="AD53" s="11">
        <v>0.673</v>
      </c>
      <c r="AE53" s="11">
        <v>0.667</v>
      </c>
      <c r="AF53" s="11">
        <v>0.738916256157635</v>
      </c>
      <c r="AG53" s="14"/>
      <c r="AH53" s="14"/>
      <c r="AI53" s="11">
        <v>1</v>
      </c>
      <c r="AJ53" s="11">
        <v>0.704</v>
      </c>
      <c r="AK53" s="11">
        <v>0.777</v>
      </c>
      <c r="AL53" s="11">
        <v>0.793103448275862</v>
      </c>
      <c r="AM53" s="14"/>
      <c r="AN53" s="14"/>
      <c r="AO53" s="11">
        <v>1</v>
      </c>
      <c r="AP53" s="11">
        <v>0.818</v>
      </c>
      <c r="AQ53" s="11">
        <v>0.737</v>
      </c>
      <c r="AR53" s="11">
        <v>0.737</v>
      </c>
      <c r="AS53" s="14"/>
      <c r="AT53" s="14"/>
      <c r="AU53" s="11">
        <v>1</v>
      </c>
      <c r="AV53" s="32">
        <v>0.818</v>
      </c>
      <c r="AW53" s="32">
        <v>0.9</v>
      </c>
      <c r="AX53" s="32">
        <v>0.8</v>
      </c>
      <c r="AY53" s="14"/>
      <c r="AZ53" s="14"/>
      <c r="BA53" s="34"/>
      <c r="BB53" s="34"/>
      <c r="BC53" s="11">
        <v>1</v>
      </c>
      <c r="BD53" s="45"/>
      <c r="BE53" s="47"/>
      <c r="BF53" s="14"/>
      <c r="BG53" s="34"/>
      <c r="BH53" s="56"/>
      <c r="BI53" s="11">
        <v>1</v>
      </c>
      <c r="BJ53" s="88"/>
    </row>
    <row r="54" spans="1:62" s="29" customFormat="1" ht="12.75">
      <c r="A54" s="22">
        <v>414</v>
      </c>
      <c r="B54" s="23" t="s">
        <v>61</v>
      </c>
      <c r="C54" s="24"/>
      <c r="D54" s="24"/>
      <c r="E54" s="21">
        <v>0.7333333333333333</v>
      </c>
      <c r="F54" s="20">
        <v>83.33333333333334</v>
      </c>
      <c r="G54" s="65">
        <v>0.718</v>
      </c>
      <c r="H54" s="65">
        <v>0.8</v>
      </c>
      <c r="I54" s="24"/>
      <c r="J54" s="24"/>
      <c r="K54" s="21">
        <v>0.8</v>
      </c>
      <c r="L54" s="20">
        <v>83.33333333333334</v>
      </c>
      <c r="M54" s="65">
        <v>0.725</v>
      </c>
      <c r="N54" s="68">
        <v>0.69</v>
      </c>
      <c r="O54" s="24"/>
      <c r="P54" s="24"/>
      <c r="Q54" s="21">
        <v>0.7719298245614035</v>
      </c>
      <c r="R54" s="21">
        <v>0.824</v>
      </c>
      <c r="S54" s="21">
        <v>0.701</v>
      </c>
      <c r="T54" s="21">
        <v>0.694006309148265</v>
      </c>
      <c r="U54" s="24"/>
      <c r="V54" s="24"/>
      <c r="W54" s="21">
        <v>0.7719298245614035</v>
      </c>
      <c r="X54" s="21">
        <v>0.816</v>
      </c>
      <c r="Y54" s="21">
        <v>0.724</v>
      </c>
      <c r="Z54" s="21">
        <v>0.714733542319749</v>
      </c>
      <c r="AA54" s="24"/>
      <c r="AB54" s="24"/>
      <c r="AC54" s="21">
        <v>0.7192982456140351</v>
      </c>
      <c r="AD54" s="21">
        <v>0.656</v>
      </c>
      <c r="AE54" s="21">
        <v>0.672</v>
      </c>
      <c r="AF54" s="21">
        <v>0.644654088050314</v>
      </c>
      <c r="AG54" s="24"/>
      <c r="AH54" s="24"/>
      <c r="AI54" s="21">
        <v>0.6909090909090909</v>
      </c>
      <c r="AJ54" s="21">
        <v>0.785</v>
      </c>
      <c r="AK54" s="21">
        <v>0.742</v>
      </c>
      <c r="AL54" s="21">
        <v>0.691823899371069</v>
      </c>
      <c r="AM54" s="24"/>
      <c r="AN54" s="24"/>
      <c r="AO54" s="21">
        <v>1</v>
      </c>
      <c r="AP54" s="21">
        <v>0.767</v>
      </c>
      <c r="AQ54" s="21">
        <v>0.69</v>
      </c>
      <c r="AR54" s="21">
        <v>0.862</v>
      </c>
      <c r="AS54" s="24"/>
      <c r="AT54" s="24"/>
      <c r="AU54" s="21">
        <v>1</v>
      </c>
      <c r="AV54" s="33">
        <v>0.767</v>
      </c>
      <c r="AW54" s="33">
        <v>0.754</v>
      </c>
      <c r="AX54" s="33">
        <v>0.769</v>
      </c>
      <c r="AY54" s="24"/>
      <c r="AZ54" s="24"/>
      <c r="BA54" s="43"/>
      <c r="BB54" s="50">
        <v>1</v>
      </c>
      <c r="BC54" s="21">
        <v>1</v>
      </c>
      <c r="BD54" s="48"/>
      <c r="BE54" s="46"/>
      <c r="BF54" s="24"/>
      <c r="BG54" s="43"/>
      <c r="BH54" s="53">
        <v>0.8</v>
      </c>
      <c r="BI54" s="21">
        <v>1</v>
      </c>
      <c r="BJ54" s="84"/>
    </row>
    <row r="55" spans="1:62" s="29" customFormat="1" ht="12.75">
      <c r="A55" s="13">
        <v>418</v>
      </c>
      <c r="B55" s="13" t="s">
        <v>69</v>
      </c>
      <c r="C55" s="24"/>
      <c r="D55" s="24"/>
      <c r="E55" s="24"/>
      <c r="F55" s="24"/>
      <c r="G55" s="62">
        <v>1</v>
      </c>
      <c r="H55" s="62">
        <v>0.733</v>
      </c>
      <c r="I55" s="24"/>
      <c r="J55" s="24"/>
      <c r="K55" s="24"/>
      <c r="L55" s="24"/>
      <c r="M55" s="62">
        <v>1</v>
      </c>
      <c r="N55" s="63">
        <v>0.867</v>
      </c>
      <c r="O55" s="24"/>
      <c r="P55" s="24"/>
      <c r="Q55" s="24"/>
      <c r="R55" s="24"/>
      <c r="S55" s="83">
        <v>0.793</v>
      </c>
      <c r="T55" s="11">
        <v>0.8</v>
      </c>
      <c r="U55" s="24"/>
      <c r="V55" s="24"/>
      <c r="W55" s="24"/>
      <c r="X55" s="24"/>
      <c r="Y55" s="11">
        <v>0.844</v>
      </c>
      <c r="Z55" s="11">
        <v>0.792857142857143</v>
      </c>
      <c r="AA55" s="24"/>
      <c r="AB55" s="24"/>
      <c r="AC55" s="24"/>
      <c r="AD55" s="24"/>
      <c r="AE55" s="11">
        <v>0.743</v>
      </c>
      <c r="AF55" s="11">
        <v>0.7793594306049819</v>
      </c>
      <c r="AG55" s="24"/>
      <c r="AH55" s="24"/>
      <c r="AI55" s="24"/>
      <c r="AJ55" s="24"/>
      <c r="AK55" s="11">
        <v>0.816</v>
      </c>
      <c r="AL55" s="11">
        <v>0.791519434628975</v>
      </c>
      <c r="AM55" s="24"/>
      <c r="AN55" s="24"/>
      <c r="AO55" s="24"/>
      <c r="AP55" s="24"/>
      <c r="AQ55" s="61">
        <v>0.692</v>
      </c>
      <c r="AR55" s="61">
        <v>0.8</v>
      </c>
      <c r="AS55" s="24"/>
      <c r="AT55" s="24"/>
      <c r="AU55" s="24"/>
      <c r="AV55" s="24"/>
      <c r="AW55" s="63">
        <v>0.76</v>
      </c>
      <c r="AX55" s="63">
        <v>0.778</v>
      </c>
      <c r="AY55" s="24"/>
      <c r="AZ55" s="24"/>
      <c r="BA55" s="43"/>
      <c r="BB55" s="43"/>
      <c r="BC55" s="15">
        <v>1</v>
      </c>
      <c r="BD55" s="87"/>
      <c r="BE55" s="46"/>
      <c r="BF55" s="24"/>
      <c r="BG55" s="43"/>
      <c r="BH55" s="43"/>
      <c r="BI55" s="15">
        <v>0</v>
      </c>
      <c r="BJ55" s="93"/>
    </row>
    <row r="56" spans="1:62" s="29" customFormat="1" ht="12.75">
      <c r="A56" s="22">
        <v>419</v>
      </c>
      <c r="B56" s="23" t="s">
        <v>65</v>
      </c>
      <c r="C56" s="24"/>
      <c r="D56" s="24"/>
      <c r="E56" s="24"/>
      <c r="F56" s="24"/>
      <c r="G56" s="65">
        <v>0.909</v>
      </c>
      <c r="H56" s="65">
        <v>0.824</v>
      </c>
      <c r="I56" s="24"/>
      <c r="J56" s="24"/>
      <c r="K56" s="24"/>
      <c r="L56" s="24"/>
      <c r="M56" s="65">
        <v>0.909</v>
      </c>
      <c r="N56" s="68">
        <v>0.706</v>
      </c>
      <c r="O56" s="24"/>
      <c r="P56" s="24"/>
      <c r="Q56" s="24"/>
      <c r="R56" s="21">
        <v>0.704</v>
      </c>
      <c r="S56" s="21">
        <v>0.873</v>
      </c>
      <c r="T56" s="21">
        <v>0.857142857142857</v>
      </c>
      <c r="U56" s="24"/>
      <c r="V56" s="24"/>
      <c r="W56" s="24"/>
      <c r="X56" s="21">
        <v>0.711</v>
      </c>
      <c r="Y56" s="21">
        <v>0.818</v>
      </c>
      <c r="Z56" s="21">
        <v>0.848148148148148</v>
      </c>
      <c r="AA56" s="24"/>
      <c r="AB56" s="24"/>
      <c r="AC56" s="24"/>
      <c r="AD56" s="21">
        <v>0.639</v>
      </c>
      <c r="AE56" s="21">
        <v>0.865</v>
      </c>
      <c r="AF56" s="21">
        <v>0.8161764705882351</v>
      </c>
      <c r="AG56" s="24"/>
      <c r="AH56" s="24"/>
      <c r="AI56" s="24"/>
      <c r="AJ56" s="21">
        <v>0.697</v>
      </c>
      <c r="AK56" s="21">
        <v>0.856</v>
      </c>
      <c r="AL56" s="21">
        <v>0.8436363636363641</v>
      </c>
      <c r="AM56" s="24"/>
      <c r="AN56" s="24"/>
      <c r="AO56" s="24"/>
      <c r="AP56" s="21">
        <v>0.438</v>
      </c>
      <c r="AQ56" s="21">
        <v>0.844</v>
      </c>
      <c r="AR56" s="21">
        <v>0.842</v>
      </c>
      <c r="AS56" s="24"/>
      <c r="AT56" s="24"/>
      <c r="AU56" s="24"/>
      <c r="AV56" s="33">
        <v>0.563</v>
      </c>
      <c r="AW56" s="33">
        <v>0.727</v>
      </c>
      <c r="AX56" s="33">
        <v>0.842</v>
      </c>
      <c r="AY56" s="24"/>
      <c r="AZ56" s="24"/>
      <c r="BA56" s="43"/>
      <c r="BB56" s="50"/>
      <c r="BC56" s="21">
        <v>1</v>
      </c>
      <c r="BD56" s="48"/>
      <c r="BE56" s="46"/>
      <c r="BF56" s="24"/>
      <c r="BG56" s="43"/>
      <c r="BH56" s="53"/>
      <c r="BI56" s="21">
        <v>1</v>
      </c>
      <c r="BJ56" s="84"/>
    </row>
    <row r="57" spans="1:62" s="29" customFormat="1" ht="12.75">
      <c r="A57" s="13">
        <v>423</v>
      </c>
      <c r="B57" s="13" t="s">
        <v>70</v>
      </c>
      <c r="C57" s="14"/>
      <c r="D57" s="14"/>
      <c r="E57" s="24"/>
      <c r="F57" s="24"/>
      <c r="G57" s="64">
        <v>0.857</v>
      </c>
      <c r="H57" s="64">
        <v>0.821</v>
      </c>
      <c r="I57" s="14"/>
      <c r="J57" s="14"/>
      <c r="K57" s="24"/>
      <c r="L57" s="24"/>
      <c r="M57" s="64">
        <v>0.714</v>
      </c>
      <c r="N57" s="70">
        <v>0.778</v>
      </c>
      <c r="O57" s="14"/>
      <c r="P57" s="14"/>
      <c r="Q57" s="24"/>
      <c r="R57" s="24"/>
      <c r="S57" s="11">
        <v>0.895</v>
      </c>
      <c r="T57" s="11">
        <v>0.732217573221757</v>
      </c>
      <c r="U57" s="14"/>
      <c r="V57" s="14"/>
      <c r="W57" s="24"/>
      <c r="X57" s="24"/>
      <c r="Y57" s="11">
        <v>0.844</v>
      </c>
      <c r="Z57" s="11">
        <v>0.7458333333333329</v>
      </c>
      <c r="AA57" s="14"/>
      <c r="AB57" s="14"/>
      <c r="AC57" s="24"/>
      <c r="AD57" s="24"/>
      <c r="AE57" s="11">
        <v>0.847</v>
      </c>
      <c r="AF57" s="11">
        <v>0.704166666666667</v>
      </c>
      <c r="AG57" s="14"/>
      <c r="AH57" s="14"/>
      <c r="AI57" s="24"/>
      <c r="AJ57" s="24"/>
      <c r="AK57" s="11">
        <v>0.918</v>
      </c>
      <c r="AL57" s="11">
        <v>0.736401673640167</v>
      </c>
      <c r="AM57" s="14"/>
      <c r="AN57" s="14"/>
      <c r="AO57" s="24"/>
      <c r="AP57" s="24"/>
      <c r="AQ57" s="11">
        <v>0.909</v>
      </c>
      <c r="AR57" s="11">
        <v>0.64</v>
      </c>
      <c r="AS57" s="14"/>
      <c r="AT57" s="14"/>
      <c r="AU57" s="24"/>
      <c r="AV57" s="24"/>
      <c r="AW57" s="32">
        <v>0.844</v>
      </c>
      <c r="AX57" s="32">
        <v>0.714</v>
      </c>
      <c r="AY57" s="14"/>
      <c r="AZ57" s="14"/>
      <c r="BA57" s="34"/>
      <c r="BB57" s="34"/>
      <c r="BC57" s="11">
        <v>0</v>
      </c>
      <c r="BD57" s="45"/>
      <c r="BE57" s="47"/>
      <c r="BF57" s="14"/>
      <c r="BG57" s="34"/>
      <c r="BH57" s="56"/>
      <c r="BI57" s="11">
        <v>1</v>
      </c>
      <c r="BJ57" s="88"/>
    </row>
    <row r="58" spans="1:62" s="29" customFormat="1" ht="12.75">
      <c r="A58" s="22">
        <v>429</v>
      </c>
      <c r="B58" s="23" t="s">
        <v>72</v>
      </c>
      <c r="C58" s="24"/>
      <c r="D58" s="24"/>
      <c r="E58" s="24"/>
      <c r="F58" s="24"/>
      <c r="G58" s="65">
        <v>0.722</v>
      </c>
      <c r="H58" s="65">
        <v>0.905</v>
      </c>
      <c r="I58" s="24"/>
      <c r="J58" s="24"/>
      <c r="K58" s="24"/>
      <c r="L58" s="24"/>
      <c r="M58" s="65">
        <v>0.824</v>
      </c>
      <c r="N58" s="68">
        <v>0.762</v>
      </c>
      <c r="O58" s="24"/>
      <c r="P58" s="24"/>
      <c r="Q58" s="24"/>
      <c r="R58" s="24"/>
      <c r="S58" s="21">
        <v>0.81</v>
      </c>
      <c r="T58" s="21">
        <v>0.839622641509434</v>
      </c>
      <c r="U58" s="24"/>
      <c r="V58" s="24"/>
      <c r="W58" s="24"/>
      <c r="X58" s="24"/>
      <c r="Y58" s="21">
        <v>0.845</v>
      </c>
      <c r="Z58" s="21">
        <v>0.85377358490566</v>
      </c>
      <c r="AA58" s="24"/>
      <c r="AB58" s="24"/>
      <c r="AC58" s="24"/>
      <c r="AD58" s="24"/>
      <c r="AE58" s="21">
        <v>0.768</v>
      </c>
      <c r="AF58" s="21">
        <v>0.8660287081339709</v>
      </c>
      <c r="AG58" s="24"/>
      <c r="AH58" s="24"/>
      <c r="AI58" s="24"/>
      <c r="AJ58" s="24"/>
      <c r="AK58" s="21">
        <v>0.802</v>
      </c>
      <c r="AL58" s="21">
        <v>0.8803827751196169</v>
      </c>
      <c r="AM58" s="24"/>
      <c r="AN58" s="24"/>
      <c r="AO58" s="24"/>
      <c r="AP58" s="24"/>
      <c r="AQ58" s="21">
        <v>0.727</v>
      </c>
      <c r="AR58" s="21">
        <v>0.857</v>
      </c>
      <c r="AS58" s="24"/>
      <c r="AT58" s="24"/>
      <c r="AU58" s="24"/>
      <c r="AV58" s="24"/>
      <c r="AW58" s="33">
        <v>0.81</v>
      </c>
      <c r="AX58" s="33">
        <v>0.714</v>
      </c>
      <c r="AY58" s="24"/>
      <c r="AZ58" s="24"/>
      <c r="BA58" s="43"/>
      <c r="BB58" s="50"/>
      <c r="BC58" s="21">
        <v>1</v>
      </c>
      <c r="BD58" s="48"/>
      <c r="BE58" s="46"/>
      <c r="BF58" s="24"/>
      <c r="BG58" s="43"/>
      <c r="BH58" s="53"/>
      <c r="BI58" s="21">
        <v>1</v>
      </c>
      <c r="BJ58" s="84"/>
    </row>
    <row r="59" spans="1:62" s="29" customFormat="1" ht="12.75">
      <c r="A59" s="13">
        <v>430</v>
      </c>
      <c r="B59" s="13" t="s">
        <v>73</v>
      </c>
      <c r="C59" s="14"/>
      <c r="D59" s="14"/>
      <c r="E59" s="24"/>
      <c r="F59" s="24"/>
      <c r="G59" s="64">
        <v>0.667</v>
      </c>
      <c r="H59" s="64">
        <v>0.765</v>
      </c>
      <c r="I59" s="14"/>
      <c r="J59" s="14"/>
      <c r="K59" s="24"/>
      <c r="L59" s="24"/>
      <c r="M59" s="64">
        <v>0.75</v>
      </c>
      <c r="N59" s="70">
        <v>0.636</v>
      </c>
      <c r="O59" s="14"/>
      <c r="P59" s="14"/>
      <c r="Q59" s="24"/>
      <c r="R59" s="24"/>
      <c r="S59" s="11">
        <v>0.774</v>
      </c>
      <c r="T59" s="11">
        <v>0.791139240506329</v>
      </c>
      <c r="U59" s="14"/>
      <c r="V59" s="14"/>
      <c r="W59" s="24"/>
      <c r="X59" s="24"/>
      <c r="Y59" s="11">
        <v>0.767</v>
      </c>
      <c r="Z59" s="11">
        <v>0.810725552050473</v>
      </c>
      <c r="AA59" s="14"/>
      <c r="AB59" s="14"/>
      <c r="AC59" s="24"/>
      <c r="AD59" s="24"/>
      <c r="AE59" s="11">
        <v>0.632</v>
      </c>
      <c r="AF59" s="11">
        <v>0.692307692307692</v>
      </c>
      <c r="AG59" s="14"/>
      <c r="AH59" s="14"/>
      <c r="AI59" s="24"/>
      <c r="AJ59" s="24"/>
      <c r="AK59" s="11">
        <v>0.787</v>
      </c>
      <c r="AL59" s="11">
        <v>0.819047619047619</v>
      </c>
      <c r="AM59" s="14"/>
      <c r="AN59" s="14"/>
      <c r="AO59" s="24"/>
      <c r="AP59" s="24"/>
      <c r="AQ59" s="11">
        <v>0.667</v>
      </c>
      <c r="AR59" s="11">
        <v>0.786</v>
      </c>
      <c r="AS59" s="14"/>
      <c r="AT59" s="14"/>
      <c r="AU59" s="24"/>
      <c r="AV59" s="24"/>
      <c r="AW59" s="32">
        <v>0.718</v>
      </c>
      <c r="AX59" s="32">
        <v>0.782</v>
      </c>
      <c r="AY59" s="14"/>
      <c r="AZ59" s="14"/>
      <c r="BA59" s="34"/>
      <c r="BB59" s="34"/>
      <c r="BC59" s="11"/>
      <c r="BD59" s="45"/>
      <c r="BE59" s="47"/>
      <c r="BF59" s="14"/>
      <c r="BG59" s="34"/>
      <c r="BH59" s="56"/>
      <c r="BI59" s="11"/>
      <c r="BJ59" s="88"/>
    </row>
    <row r="60" spans="1:62" s="29" customFormat="1" ht="12.75">
      <c r="A60" s="22">
        <v>431</v>
      </c>
      <c r="B60" s="23" t="s">
        <v>74</v>
      </c>
      <c r="C60" s="24"/>
      <c r="D60" s="24"/>
      <c r="E60" s="24"/>
      <c r="F60" s="24"/>
      <c r="G60" s="65">
        <v>0.826</v>
      </c>
      <c r="H60" s="65">
        <v>0.846</v>
      </c>
      <c r="I60" s="24"/>
      <c r="J60" s="24"/>
      <c r="K60" s="24"/>
      <c r="L60" s="24"/>
      <c r="M60" s="65">
        <v>0.826</v>
      </c>
      <c r="N60" s="68">
        <v>0.676</v>
      </c>
      <c r="O60" s="24"/>
      <c r="P60" s="24"/>
      <c r="Q60" s="24"/>
      <c r="R60" s="24"/>
      <c r="S60" s="21">
        <v>0.712</v>
      </c>
      <c r="T60" s="21">
        <v>0.7296819787985871</v>
      </c>
      <c r="U60" s="24"/>
      <c r="V60" s="24"/>
      <c r="W60" s="24"/>
      <c r="X60" s="24"/>
      <c r="Y60" s="21">
        <v>0.725</v>
      </c>
      <c r="Z60" s="21">
        <v>0.703703703703704</v>
      </c>
      <c r="AA60" s="24"/>
      <c r="AB60" s="24"/>
      <c r="AC60" s="24"/>
      <c r="AD60" s="24"/>
      <c r="AE60" s="21">
        <v>0.651</v>
      </c>
      <c r="AF60" s="21">
        <v>0.680357142857143</v>
      </c>
      <c r="AG60" s="24"/>
      <c r="AH60" s="24"/>
      <c r="AI60" s="24"/>
      <c r="AJ60" s="24"/>
      <c r="AK60" s="21">
        <v>0.715</v>
      </c>
      <c r="AL60" s="21">
        <v>0.7372134038800711</v>
      </c>
      <c r="AM60" s="24"/>
      <c r="AN60" s="24"/>
      <c r="AO60" s="24"/>
      <c r="AP60" s="24"/>
      <c r="AQ60" s="21">
        <v>0.6</v>
      </c>
      <c r="AR60" s="21">
        <v>0.726</v>
      </c>
      <c r="AS60" s="24"/>
      <c r="AT60" s="24"/>
      <c r="AU60" s="24"/>
      <c r="AV60" s="24"/>
      <c r="AW60" s="33">
        <v>0.625</v>
      </c>
      <c r="AX60" s="33">
        <v>0.692</v>
      </c>
      <c r="AY60" s="24"/>
      <c r="AZ60" s="24"/>
      <c r="BA60" s="43"/>
      <c r="BB60" s="50"/>
      <c r="BC60" s="21">
        <v>1</v>
      </c>
      <c r="BD60" s="48"/>
      <c r="BE60" s="46"/>
      <c r="BF60" s="24"/>
      <c r="BG60" s="43"/>
      <c r="BH60" s="53"/>
      <c r="BI60" s="21">
        <v>1</v>
      </c>
      <c r="BJ60" s="84"/>
    </row>
    <row r="61" spans="1:62" s="29" customFormat="1" ht="12.75">
      <c r="A61" s="13">
        <v>432</v>
      </c>
      <c r="B61" s="13" t="s">
        <v>75</v>
      </c>
      <c r="C61" s="14"/>
      <c r="D61" s="14"/>
      <c r="E61" s="24"/>
      <c r="F61" s="24"/>
      <c r="G61" s="64">
        <v>0.676</v>
      </c>
      <c r="H61" s="64">
        <v>0.728</v>
      </c>
      <c r="I61" s="14"/>
      <c r="J61" s="14"/>
      <c r="K61" s="24"/>
      <c r="L61" s="24"/>
      <c r="M61" s="64">
        <v>0.703</v>
      </c>
      <c r="N61" s="70">
        <v>0.758</v>
      </c>
      <c r="O61" s="14"/>
      <c r="P61" s="14"/>
      <c r="Q61" s="24"/>
      <c r="R61" s="24"/>
      <c r="S61" s="11">
        <v>0.783</v>
      </c>
      <c r="T61" s="11">
        <v>0.7870619946091639</v>
      </c>
      <c r="U61" s="14"/>
      <c r="V61" s="14"/>
      <c r="W61" s="24"/>
      <c r="X61" s="24"/>
      <c r="Y61" s="11">
        <v>0.764</v>
      </c>
      <c r="Z61" s="11">
        <v>0.7649456521739131</v>
      </c>
      <c r="AA61" s="14"/>
      <c r="AB61" s="14"/>
      <c r="AC61" s="24"/>
      <c r="AD61" s="24"/>
      <c r="AE61" s="11">
        <v>0.735</v>
      </c>
      <c r="AF61" s="11">
        <v>0.766531713900135</v>
      </c>
      <c r="AG61" s="14"/>
      <c r="AH61" s="14"/>
      <c r="AI61" s="24"/>
      <c r="AJ61" s="24"/>
      <c r="AK61" s="11">
        <v>0.754</v>
      </c>
      <c r="AL61" s="11">
        <v>0.750337381916329</v>
      </c>
      <c r="AM61" s="14"/>
      <c r="AN61" s="14"/>
      <c r="AO61" s="24"/>
      <c r="AP61" s="24"/>
      <c r="AQ61" s="11">
        <v>0.694</v>
      </c>
      <c r="AR61" s="11">
        <v>0.827</v>
      </c>
      <c r="AS61" s="14"/>
      <c r="AT61" s="14"/>
      <c r="AU61" s="24"/>
      <c r="AV61" s="24"/>
      <c r="AW61" s="32">
        <v>0.708</v>
      </c>
      <c r="AX61" s="32">
        <v>0.807</v>
      </c>
      <c r="AY61" s="14"/>
      <c r="AZ61" s="14"/>
      <c r="BA61" s="34"/>
      <c r="BB61" s="34"/>
      <c r="BC61" s="11"/>
      <c r="BD61" s="45"/>
      <c r="BE61" s="47"/>
      <c r="BF61" s="14"/>
      <c r="BG61" s="34"/>
      <c r="BH61" s="56"/>
      <c r="BI61" s="11"/>
      <c r="BJ61" s="88"/>
    </row>
    <row r="62" spans="1:62" s="29" customFormat="1" ht="12.75">
      <c r="A62" s="22">
        <v>433</v>
      </c>
      <c r="B62" s="23" t="s">
        <v>76</v>
      </c>
      <c r="C62" s="24"/>
      <c r="D62" s="24"/>
      <c r="E62" s="24"/>
      <c r="F62" s="24"/>
      <c r="G62" s="65">
        <v>0.757</v>
      </c>
      <c r="H62" s="65">
        <v>0.824</v>
      </c>
      <c r="I62" s="24"/>
      <c r="J62" s="24"/>
      <c r="K62" s="24"/>
      <c r="L62" s="24"/>
      <c r="M62" s="65">
        <v>0.784</v>
      </c>
      <c r="N62" s="68">
        <v>0.681</v>
      </c>
      <c r="O62" s="24"/>
      <c r="P62" s="24"/>
      <c r="Q62" s="24"/>
      <c r="R62" s="24"/>
      <c r="S62" s="21">
        <v>0.803</v>
      </c>
      <c r="T62" s="21">
        <v>0.765330188679245</v>
      </c>
      <c r="U62" s="24"/>
      <c r="V62" s="24"/>
      <c r="W62" s="24"/>
      <c r="X62" s="24"/>
      <c r="Y62" s="21">
        <v>0.804</v>
      </c>
      <c r="Z62" s="21">
        <v>0.729857819905213</v>
      </c>
      <c r="AA62" s="24"/>
      <c r="AB62" s="24"/>
      <c r="AC62" s="24"/>
      <c r="AD62" s="24"/>
      <c r="AE62" s="21">
        <v>0.778</v>
      </c>
      <c r="AF62" s="21">
        <v>0.731995277449823</v>
      </c>
      <c r="AG62" s="24"/>
      <c r="AH62" s="24"/>
      <c r="AI62" s="24"/>
      <c r="AJ62" s="24"/>
      <c r="AK62" s="21">
        <v>0.81</v>
      </c>
      <c r="AL62" s="21">
        <v>0.752941176470588</v>
      </c>
      <c r="AM62" s="24"/>
      <c r="AN62" s="24"/>
      <c r="AO62" s="24"/>
      <c r="AP62" s="24"/>
      <c r="AQ62" s="21">
        <v>0.793</v>
      </c>
      <c r="AR62" s="21">
        <v>0.523</v>
      </c>
      <c r="AS62" s="24"/>
      <c r="AT62" s="24"/>
      <c r="AU62" s="24"/>
      <c r="AV62" s="24"/>
      <c r="AW62" s="33">
        <v>0.83</v>
      </c>
      <c r="AX62" s="33">
        <v>0.475</v>
      </c>
      <c r="AY62" s="24"/>
      <c r="AZ62" s="24"/>
      <c r="BA62" s="43"/>
      <c r="BB62" s="50"/>
      <c r="BC62" s="21">
        <v>1</v>
      </c>
      <c r="BD62" s="48"/>
      <c r="BE62" s="46"/>
      <c r="BF62" s="24"/>
      <c r="BG62" s="43"/>
      <c r="BH62" s="53"/>
      <c r="BI62" s="21">
        <v>1</v>
      </c>
      <c r="BJ62" s="84"/>
    </row>
    <row r="63" spans="1:62" s="29" customFormat="1" ht="12.75">
      <c r="A63" s="13">
        <v>434</v>
      </c>
      <c r="B63" s="13" t="s">
        <v>77</v>
      </c>
      <c r="C63" s="14"/>
      <c r="D63" s="14"/>
      <c r="E63" s="24"/>
      <c r="F63" s="24"/>
      <c r="G63" s="24"/>
      <c r="H63" s="24"/>
      <c r="I63" s="14"/>
      <c r="J63" s="14"/>
      <c r="K63" s="24"/>
      <c r="L63" s="24"/>
      <c r="M63" s="24"/>
      <c r="N63" s="24"/>
      <c r="O63" s="14"/>
      <c r="P63" s="14"/>
      <c r="Q63" s="24"/>
      <c r="R63" s="24"/>
      <c r="S63" s="24"/>
      <c r="T63" s="24"/>
      <c r="U63" s="14"/>
      <c r="V63" s="14"/>
      <c r="W63" s="24"/>
      <c r="X63" s="24"/>
      <c r="Y63" s="24"/>
      <c r="Z63" s="24"/>
      <c r="AA63" s="14"/>
      <c r="AB63" s="14"/>
      <c r="AC63" s="24"/>
      <c r="AD63" s="24"/>
      <c r="AE63" s="24"/>
      <c r="AF63" s="24"/>
      <c r="AG63" s="14"/>
      <c r="AH63" s="14"/>
      <c r="AI63" s="24"/>
      <c r="AJ63" s="24"/>
      <c r="AK63" s="24"/>
      <c r="AL63" s="24"/>
      <c r="AM63" s="14"/>
      <c r="AN63" s="14"/>
      <c r="AO63" s="24"/>
      <c r="AP63" s="24"/>
      <c r="AQ63" s="11"/>
      <c r="AR63" s="11"/>
      <c r="AS63" s="14"/>
      <c r="AT63" s="14"/>
      <c r="AU63" s="24"/>
      <c r="AV63" s="24"/>
      <c r="AW63" s="24"/>
      <c r="AX63" s="24"/>
      <c r="AY63" s="14"/>
      <c r="AZ63" s="14"/>
      <c r="BA63" s="34"/>
      <c r="BB63" s="34"/>
      <c r="BC63" s="11">
        <v>1</v>
      </c>
      <c r="BD63" s="45"/>
      <c r="BE63" s="47"/>
      <c r="BF63" s="14"/>
      <c r="BG63" s="34"/>
      <c r="BH63" s="56"/>
      <c r="BI63" s="11"/>
      <c r="BJ63" s="88"/>
    </row>
    <row r="64" spans="1:62" s="29" customFormat="1" ht="12.75">
      <c r="A64" s="22">
        <v>435</v>
      </c>
      <c r="B64" s="23" t="s">
        <v>78</v>
      </c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1">
        <v>0.883</v>
      </c>
      <c r="T64" s="21">
        <v>0.928571428571429</v>
      </c>
      <c r="U64" s="24"/>
      <c r="V64" s="24"/>
      <c r="W64" s="24"/>
      <c r="X64" s="24"/>
      <c r="Y64" s="21">
        <v>0.862</v>
      </c>
      <c r="Z64" s="21">
        <v>0.8888888888888891</v>
      </c>
      <c r="AA64" s="24"/>
      <c r="AB64" s="24"/>
      <c r="AC64" s="24"/>
      <c r="AD64" s="24"/>
      <c r="AE64" s="21">
        <v>0.831</v>
      </c>
      <c r="AF64" s="21">
        <v>0.862068965517241</v>
      </c>
      <c r="AG64" s="24"/>
      <c r="AH64" s="24"/>
      <c r="AI64" s="24"/>
      <c r="AJ64" s="24"/>
      <c r="AK64" s="21">
        <v>0.883</v>
      </c>
      <c r="AL64" s="21">
        <v>0.8846153846153851</v>
      </c>
      <c r="AM64" s="24"/>
      <c r="AN64" s="24"/>
      <c r="AO64" s="24"/>
      <c r="AP64" s="24"/>
      <c r="AQ64" s="21">
        <v>0.917</v>
      </c>
      <c r="AR64" s="21">
        <v>0.8</v>
      </c>
      <c r="AS64" s="24"/>
      <c r="AT64" s="24"/>
      <c r="AU64" s="24"/>
      <c r="AV64" s="24"/>
      <c r="AW64" s="33">
        <v>1</v>
      </c>
      <c r="AX64" s="33">
        <v>0.6</v>
      </c>
      <c r="AY64" s="24"/>
      <c r="AZ64" s="24"/>
      <c r="BA64" s="43"/>
      <c r="BB64" s="50"/>
      <c r="BC64" s="21"/>
      <c r="BD64" s="48"/>
      <c r="BE64" s="46"/>
      <c r="BF64" s="24"/>
      <c r="BG64" s="43"/>
      <c r="BH64" s="53"/>
      <c r="BI64" s="21">
        <v>1</v>
      </c>
      <c r="BJ64" s="84"/>
    </row>
    <row r="65" spans="1:62" s="29" customFormat="1" ht="12.75">
      <c r="A65" s="13">
        <v>436</v>
      </c>
      <c r="B65" s="13" t="s">
        <v>79</v>
      </c>
      <c r="C65" s="14"/>
      <c r="D65" s="14"/>
      <c r="E65" s="24"/>
      <c r="F65" s="24"/>
      <c r="G65" s="64">
        <v>0.957</v>
      </c>
      <c r="H65" s="64">
        <v>0.867</v>
      </c>
      <c r="I65" s="14"/>
      <c r="J65" s="14"/>
      <c r="K65" s="24"/>
      <c r="L65" s="24"/>
      <c r="M65" s="64">
        <v>0.913</v>
      </c>
      <c r="N65" s="70">
        <v>0.81</v>
      </c>
      <c r="O65" s="14"/>
      <c r="P65" s="14"/>
      <c r="Q65" s="24"/>
      <c r="R65" s="24"/>
      <c r="S65" s="11">
        <v>0.762</v>
      </c>
      <c r="T65" s="11">
        <v>0.735521235521236</v>
      </c>
      <c r="U65" s="14"/>
      <c r="V65" s="14"/>
      <c r="W65" s="24"/>
      <c r="X65" s="24"/>
      <c r="Y65" s="11">
        <v>0.791</v>
      </c>
      <c r="Z65" s="11">
        <v>0.7665369649805451</v>
      </c>
      <c r="AA65" s="14"/>
      <c r="AB65" s="14"/>
      <c r="AC65" s="24"/>
      <c r="AD65" s="24"/>
      <c r="AE65" s="11">
        <v>0.705</v>
      </c>
      <c r="AF65" s="11">
        <v>0.7230769230769231</v>
      </c>
      <c r="AG65" s="14"/>
      <c r="AH65" s="14"/>
      <c r="AI65" s="24"/>
      <c r="AJ65" s="24"/>
      <c r="AK65" s="11">
        <v>0.77</v>
      </c>
      <c r="AL65" s="11">
        <v>0.749027237354086</v>
      </c>
      <c r="AM65" s="14"/>
      <c r="AN65" s="14"/>
      <c r="AO65" s="24"/>
      <c r="AP65" s="24"/>
      <c r="AQ65" s="11">
        <v>0.742</v>
      </c>
      <c r="AR65" s="11">
        <v>0.678</v>
      </c>
      <c r="AS65" s="14"/>
      <c r="AT65" s="14"/>
      <c r="AU65" s="24"/>
      <c r="AV65" s="24"/>
      <c r="AW65" s="32">
        <v>0.71</v>
      </c>
      <c r="AX65" s="32">
        <v>0.733</v>
      </c>
      <c r="AY65" s="14"/>
      <c r="AZ65" s="14"/>
      <c r="BA65" s="34"/>
      <c r="BB65" s="34"/>
      <c r="BC65" s="11"/>
      <c r="BD65" s="45"/>
      <c r="BE65" s="47"/>
      <c r="BF65" s="14"/>
      <c r="BG65" s="34"/>
      <c r="BH65" s="56"/>
      <c r="BI65" s="11"/>
      <c r="BJ65" s="88"/>
    </row>
    <row r="66" spans="1:62" s="29" customFormat="1" ht="12.75">
      <c r="A66" s="22">
        <v>437</v>
      </c>
      <c r="B66" s="23" t="s">
        <v>80</v>
      </c>
      <c r="C66" s="24"/>
      <c r="D66" s="24"/>
      <c r="E66" s="24"/>
      <c r="F66" s="24"/>
      <c r="G66" s="65">
        <v>0.72</v>
      </c>
      <c r="H66" s="65">
        <v>0.864</v>
      </c>
      <c r="I66" s="24"/>
      <c r="J66" s="24"/>
      <c r="K66" s="24"/>
      <c r="L66" s="24"/>
      <c r="M66" s="65">
        <v>0.8</v>
      </c>
      <c r="N66" s="68">
        <v>0.75</v>
      </c>
      <c r="O66" s="24"/>
      <c r="P66" s="24"/>
      <c r="Q66" s="24"/>
      <c r="R66" s="24"/>
      <c r="S66" s="21">
        <v>0.885</v>
      </c>
      <c r="T66" s="21">
        <v>0.858333333333333</v>
      </c>
      <c r="U66" s="24"/>
      <c r="V66" s="24"/>
      <c r="W66" s="24"/>
      <c r="X66" s="24"/>
      <c r="Y66" s="21">
        <v>0.912</v>
      </c>
      <c r="Z66" s="21">
        <v>0.824022346368715</v>
      </c>
      <c r="AA66" s="24"/>
      <c r="AB66" s="24"/>
      <c r="AC66" s="24"/>
      <c r="AD66" s="24"/>
      <c r="AE66" s="21">
        <v>0.886</v>
      </c>
      <c r="AF66" s="21">
        <v>0.7909604519774011</v>
      </c>
      <c r="AG66" s="24"/>
      <c r="AH66" s="24"/>
      <c r="AI66" s="24"/>
      <c r="AJ66" s="24"/>
      <c r="AK66" s="21">
        <v>0.895</v>
      </c>
      <c r="AL66" s="21">
        <v>0.8309859154929581</v>
      </c>
      <c r="AM66" s="24"/>
      <c r="AN66" s="24"/>
      <c r="AO66" s="24"/>
      <c r="AP66" s="24"/>
      <c r="AQ66" s="21">
        <v>0.86</v>
      </c>
      <c r="AR66" s="21">
        <v>0.806</v>
      </c>
      <c r="AS66" s="24"/>
      <c r="AT66" s="24"/>
      <c r="AU66" s="24"/>
      <c r="AV66" s="24"/>
      <c r="AW66" s="33">
        <v>0.76</v>
      </c>
      <c r="AX66" s="33">
        <v>0.774</v>
      </c>
      <c r="AY66" s="24"/>
      <c r="AZ66" s="24"/>
      <c r="BA66" s="43"/>
      <c r="BB66" s="50"/>
      <c r="BC66" s="21"/>
      <c r="BD66" s="48"/>
      <c r="BE66" s="46"/>
      <c r="BF66" s="24"/>
      <c r="BG66" s="43"/>
      <c r="BH66" s="53"/>
      <c r="BI66" s="21"/>
      <c r="BJ66" s="84"/>
    </row>
    <row r="67" spans="1:62" s="29" customFormat="1" ht="12.75">
      <c r="A67" s="13">
        <v>440</v>
      </c>
      <c r="B67" s="13" t="s">
        <v>82</v>
      </c>
      <c r="C67" s="14"/>
      <c r="D67" s="14"/>
      <c r="E67" s="24"/>
      <c r="F67" s="24"/>
      <c r="G67" s="24"/>
      <c r="H67" s="64">
        <v>0.636</v>
      </c>
      <c r="I67" s="14"/>
      <c r="J67" s="14"/>
      <c r="K67" s="24"/>
      <c r="L67" s="24"/>
      <c r="M67" s="24"/>
      <c r="N67" s="70">
        <v>0.714</v>
      </c>
      <c r="O67" s="14"/>
      <c r="P67" s="14"/>
      <c r="Q67" s="24"/>
      <c r="R67" s="24"/>
      <c r="S67" s="24"/>
      <c r="T67" s="24"/>
      <c r="U67" s="14"/>
      <c r="V67" s="14"/>
      <c r="W67" s="24"/>
      <c r="X67" s="24"/>
      <c r="Y67" s="24"/>
      <c r="Z67" s="24"/>
      <c r="AA67" s="14"/>
      <c r="AB67" s="14"/>
      <c r="AC67" s="24"/>
      <c r="AD67" s="24"/>
      <c r="AE67" s="24"/>
      <c r="AF67" s="24"/>
      <c r="AG67" s="14"/>
      <c r="AH67" s="14"/>
      <c r="AI67" s="24"/>
      <c r="AJ67" s="24"/>
      <c r="AK67" s="24"/>
      <c r="AL67" s="24"/>
      <c r="AM67" s="14"/>
      <c r="AN67" s="14"/>
      <c r="AO67" s="24"/>
      <c r="AP67" s="24"/>
      <c r="AQ67" s="24"/>
      <c r="AR67" s="24"/>
      <c r="AS67" s="14"/>
      <c r="AT67" s="14"/>
      <c r="AU67" s="24"/>
      <c r="AV67" s="24"/>
      <c r="AW67" s="24"/>
      <c r="AX67" s="24"/>
      <c r="AY67" s="14"/>
      <c r="AZ67" s="14"/>
      <c r="BA67" s="34"/>
      <c r="BB67" s="34"/>
      <c r="BC67" s="11"/>
      <c r="BD67" s="45"/>
      <c r="BE67" s="47"/>
      <c r="BF67" s="14"/>
      <c r="BG67" s="34"/>
      <c r="BH67" s="56"/>
      <c r="BI67" s="11"/>
      <c r="BJ67" s="88"/>
    </row>
    <row r="68" spans="1:62" s="29" customFormat="1" ht="12.75">
      <c r="A68" s="22">
        <v>441</v>
      </c>
      <c r="B68" s="23" t="s">
        <v>83</v>
      </c>
      <c r="C68" s="24"/>
      <c r="D68" s="24"/>
      <c r="E68" s="24"/>
      <c r="F68" s="24"/>
      <c r="G68" s="24"/>
      <c r="H68" s="65">
        <v>0.645</v>
      </c>
      <c r="I68" s="24"/>
      <c r="J68" s="24"/>
      <c r="K68" s="24"/>
      <c r="L68" s="24"/>
      <c r="M68" s="24"/>
      <c r="N68" s="68">
        <v>0.703</v>
      </c>
      <c r="O68" s="24"/>
      <c r="P68" s="24"/>
      <c r="Q68" s="24"/>
      <c r="R68" s="24"/>
      <c r="S68" s="24"/>
      <c r="T68" s="21">
        <v>0.713302752293578</v>
      </c>
      <c r="U68" s="24"/>
      <c r="V68" s="24"/>
      <c r="W68" s="24"/>
      <c r="X68" s="24"/>
      <c r="Y68" s="24"/>
      <c r="Z68" s="21">
        <v>0.712296983758701</v>
      </c>
      <c r="AA68" s="24"/>
      <c r="AB68" s="24"/>
      <c r="AC68" s="24"/>
      <c r="AD68" s="24"/>
      <c r="AE68" s="24"/>
      <c r="AF68" s="21">
        <v>0.680272108843537</v>
      </c>
      <c r="AG68" s="24"/>
      <c r="AH68" s="24"/>
      <c r="AI68" s="24"/>
      <c r="AJ68" s="24"/>
      <c r="AK68" s="24"/>
      <c r="AL68" s="21">
        <v>0.703872437357631</v>
      </c>
      <c r="AM68" s="24"/>
      <c r="AN68" s="24"/>
      <c r="AO68" s="24"/>
      <c r="AP68" s="24"/>
      <c r="AQ68" s="24"/>
      <c r="AR68" s="21">
        <v>0.594</v>
      </c>
      <c r="AS68" s="24"/>
      <c r="AT68" s="24"/>
      <c r="AU68" s="24"/>
      <c r="AV68" s="24"/>
      <c r="AW68" s="24"/>
      <c r="AX68" s="33">
        <v>0.606</v>
      </c>
      <c r="AY68" s="24"/>
      <c r="AZ68" s="24"/>
      <c r="BA68" s="43"/>
      <c r="BB68" s="50"/>
      <c r="BC68" s="21"/>
      <c r="BD68" s="48"/>
      <c r="BE68" s="46"/>
      <c r="BF68" s="24"/>
      <c r="BG68" s="43"/>
      <c r="BH68" s="53"/>
      <c r="BI68" s="21"/>
      <c r="BJ68" s="84"/>
    </row>
    <row r="69" spans="1:62" s="28" customFormat="1" ht="12.75">
      <c r="A69" s="103" t="s">
        <v>62</v>
      </c>
      <c r="B69" s="104"/>
      <c r="C69" s="5">
        <v>0.8355555555555556</v>
      </c>
      <c r="D69" s="5">
        <v>0.8850574712643678</v>
      </c>
      <c r="E69" s="5">
        <v>0.743046357615894</v>
      </c>
      <c r="F69" s="6">
        <v>81.2</v>
      </c>
      <c r="G69" s="5">
        <v>0.712</v>
      </c>
      <c r="H69" s="5">
        <v>0.782</v>
      </c>
      <c r="I69" s="5">
        <v>0.8407494145199064</v>
      </c>
      <c r="J69" s="5">
        <v>0.8433179723502304</v>
      </c>
      <c r="K69" s="5">
        <v>0.7486702127659575</v>
      </c>
      <c r="L69" s="5">
        <v>0.78</v>
      </c>
      <c r="M69" s="5">
        <v>0.722</v>
      </c>
      <c r="N69" s="5">
        <v>0.717</v>
      </c>
      <c r="O69" s="5">
        <v>0.7552698145025295</v>
      </c>
      <c r="P69" s="5">
        <v>0.791038525963149</v>
      </c>
      <c r="Q69" s="5">
        <v>0.7859211002533478</v>
      </c>
      <c r="R69" s="5">
        <v>0.809</v>
      </c>
      <c r="S69" s="5">
        <v>0.753</v>
      </c>
      <c r="T69" s="5">
        <v>0.751</v>
      </c>
      <c r="U69" s="5">
        <v>0.7505807814149947</v>
      </c>
      <c r="V69" s="5">
        <v>0.7758620689655172</v>
      </c>
      <c r="W69" s="5">
        <v>0.7497726859428987</v>
      </c>
      <c r="X69" s="5">
        <v>0.787</v>
      </c>
      <c r="Y69" s="5">
        <v>0.752</v>
      </c>
      <c r="Z69" s="5">
        <v>0.743</v>
      </c>
      <c r="AA69" s="5">
        <v>0.6800339486526629</v>
      </c>
      <c r="AB69" s="5">
        <v>0.7066385669125396</v>
      </c>
      <c r="AC69" s="5">
        <v>0.7215836526181354</v>
      </c>
      <c r="AD69" s="5">
        <v>0.743</v>
      </c>
      <c r="AE69" s="82">
        <v>0.709</v>
      </c>
      <c r="AF69" s="82">
        <v>0.715</v>
      </c>
      <c r="AG69" s="5">
        <v>0.760463618802318</v>
      </c>
      <c r="AH69" s="5">
        <v>0.7490470139771284</v>
      </c>
      <c r="AI69" s="5">
        <v>0.7215836526181354</v>
      </c>
      <c r="AJ69" s="5">
        <v>0.812</v>
      </c>
      <c r="AK69" s="5">
        <v>0.757</v>
      </c>
      <c r="AL69" s="5">
        <v>0.738</v>
      </c>
      <c r="AM69" s="5">
        <v>0.8315789473684211</v>
      </c>
      <c r="AN69" s="5">
        <v>0.7534102833158447</v>
      </c>
      <c r="AO69" s="5">
        <v>0.735</v>
      </c>
      <c r="AP69" s="5">
        <v>0.781</v>
      </c>
      <c r="AQ69" s="5">
        <v>0.718</v>
      </c>
      <c r="AR69" s="5">
        <v>0.66</v>
      </c>
      <c r="AS69" s="5">
        <v>0.7979002624671916</v>
      </c>
      <c r="AT69" s="5">
        <v>0.7589473684210526</v>
      </c>
      <c r="AU69" s="5">
        <v>0.741</v>
      </c>
      <c r="AV69" s="5">
        <v>0.744</v>
      </c>
      <c r="AW69" s="5">
        <v>0.701</v>
      </c>
      <c r="AX69" s="5">
        <v>0.642</v>
      </c>
      <c r="AY69" s="5">
        <v>0.8469387755102041</v>
      </c>
      <c r="AZ69" s="5">
        <v>0.8253012048192772</v>
      </c>
      <c r="BA69" s="5">
        <v>0.8620689655172413</v>
      </c>
      <c r="BB69" s="5">
        <v>0.862</v>
      </c>
      <c r="BC69" s="5">
        <v>0.896</v>
      </c>
      <c r="BD69" s="5"/>
      <c r="BE69" s="5">
        <v>0.875</v>
      </c>
      <c r="BF69" s="5">
        <v>0.8433734939759037</v>
      </c>
      <c r="BG69" s="5">
        <v>0.9243697478991597</v>
      </c>
      <c r="BH69" s="5">
        <v>0.886</v>
      </c>
      <c r="BI69" s="5">
        <v>0.854</v>
      </c>
      <c r="BJ69" s="38"/>
    </row>
  </sheetData>
  <sheetProtection/>
  <mergeCells count="18">
    <mergeCell ref="A69:B69"/>
    <mergeCell ref="A4:B4"/>
    <mergeCell ref="A1:B3"/>
    <mergeCell ref="C1:L1"/>
    <mergeCell ref="AS2:AX2"/>
    <mergeCell ref="AM1:AX1"/>
    <mergeCell ref="AM2:AR2"/>
    <mergeCell ref="C2:H2"/>
    <mergeCell ref="I2:N2"/>
    <mergeCell ref="O1:AL1"/>
    <mergeCell ref="AG2:AL2"/>
    <mergeCell ref="AY2:BD2"/>
    <mergeCell ref="BE2:BJ2"/>
    <mergeCell ref="A26:B26"/>
    <mergeCell ref="O2:T2"/>
    <mergeCell ref="U2:Z2"/>
    <mergeCell ref="AA2:AF2"/>
    <mergeCell ref="AY1:BJ1"/>
  </mergeCells>
  <printOptions/>
  <pageMargins left="0.1968503937007874" right="0.31496062992125984" top="0.35433070866141736" bottom="0.35433070866141736" header="0.31496062992125984" footer="0.31496062992125984"/>
  <pageSetup horizontalDpi="600" verticalDpi="600" orientation="landscape" paperSize="9" scale="59" r:id="rId4"/>
  <colBreaks count="2" manualBreakCount="2">
    <brk id="14" max="65535" man="1"/>
    <brk id="38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tperezgarcia4</dc:creator>
  <cp:keywords/>
  <dc:description/>
  <cp:lastModifiedBy>Nerea Fernández Caliza</cp:lastModifiedBy>
  <cp:lastPrinted>2017-09-12T11:06:35Z</cp:lastPrinted>
  <dcterms:created xsi:type="dcterms:W3CDTF">2014-12-17T23:26:15Z</dcterms:created>
  <dcterms:modified xsi:type="dcterms:W3CDTF">2017-09-12T11:37:03Z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